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L:\Orchids\Hung Sheng\Autumn 2025\"/>
    </mc:Choice>
  </mc:AlternateContent>
  <xr:revisionPtr revIDLastSave="0" documentId="13_ncr:1_{2C09C2B7-31CD-48FB-9416-380B1561755B}" xr6:coauthVersionLast="47" xr6:coauthVersionMax="47" xr10:uidLastSave="{00000000-0000-0000-0000-000000000000}"/>
  <bookViews>
    <workbookView xWindow="315" yWindow="330" windowWidth="23685" windowHeight="1317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24" i="1"/>
  <c r="F318" i="1" l="1"/>
</calcChain>
</file>

<file path=xl/sharedStrings.xml><?xml version="1.0" encoding="utf-8"?>
<sst xmlns="http://schemas.openxmlformats.org/spreadsheetml/2006/main" count="612" uniqueCount="562">
  <si>
    <t xml:space="preserve">   NO.</t>
    <phoneticPr fontId="4" type="noConversion"/>
  </si>
  <si>
    <t>Name - 20 plants per flask</t>
  </si>
  <si>
    <t>Available</t>
  </si>
  <si>
    <t xml:space="preserve"> Enter the desired Quantity of Plants in the Column "Q". The "Total" column will update automatically. </t>
  </si>
  <si>
    <t>Qty</t>
  </si>
  <si>
    <t>Total</t>
  </si>
  <si>
    <t>Total inc. GST:</t>
  </si>
  <si>
    <t>↓</t>
  </si>
  <si>
    <t xml:space="preserve">Quantity Discounts: 1-5 flasks NETT, </t>
  </si>
  <si>
    <t xml:space="preserve">         6-10 flasks less 2.5%, </t>
  </si>
  <si>
    <t xml:space="preserve">         11-20 less 5%, </t>
  </si>
  <si>
    <t xml:space="preserve">         21-30 less 10%, </t>
  </si>
  <si>
    <t xml:space="preserve">         31-40 less 15%, </t>
  </si>
  <si>
    <t xml:space="preserve">         over 40 less 20%</t>
  </si>
  <si>
    <t>Discounts available ~ see below ….</t>
  </si>
  <si>
    <t>E-mail: malleephallies@kevalloyd.com.au</t>
  </si>
  <si>
    <t>Mallee Phallies Orchid Importers</t>
  </si>
  <si>
    <t>Keva &amp; Lesley Lloyd, 13 Glenwill Dr., Epsom, Vic. 3551</t>
  </si>
  <si>
    <t xml:space="preserve">TEL: 0418 579 998 </t>
  </si>
  <si>
    <t>ABN: 94 651 095 473</t>
  </si>
  <si>
    <t>NB. This order form is for your benefit only - Code, Name &amp; Quantity by return email is all that is needed to place an order.</t>
  </si>
  <si>
    <t>Autumn 2025</t>
  </si>
  <si>
    <t>HSA 512</t>
  </si>
  <si>
    <t>hangianum 'Bear-173' x armeniacum</t>
  </si>
  <si>
    <t>HSA 965</t>
  </si>
  <si>
    <t>Wossner Wolke x Shun-Fa Golden 'Hun'</t>
  </si>
  <si>
    <t>HSB 068</t>
  </si>
  <si>
    <t>hangianum x hangianum 'Bear-165'</t>
  </si>
  <si>
    <t>HSB 157</t>
  </si>
  <si>
    <t>Magic Lantern x hangianum 'Bear-165'</t>
  </si>
  <si>
    <t>HSB 232</t>
  </si>
  <si>
    <t>Magic Lantern x Wilbur Chang</t>
  </si>
  <si>
    <t>HSB 237</t>
  </si>
  <si>
    <t>emersonii sib</t>
  </si>
  <si>
    <t>HSB 703</t>
  </si>
  <si>
    <t>nataschae sib</t>
  </si>
  <si>
    <t>HSB 737</t>
  </si>
  <si>
    <t>bungebelangi sib</t>
  </si>
  <si>
    <t>HSB 837</t>
  </si>
  <si>
    <t>(Sparking Paradise x Tree Of Dragon) x Shun-Fa Golden</t>
  </si>
  <si>
    <t>HSB 888</t>
  </si>
  <si>
    <t>HSB 894</t>
  </si>
  <si>
    <t>victoria-maria sib</t>
  </si>
  <si>
    <t>HSB 901</t>
  </si>
  <si>
    <t>S. Gratrix x hangianum 'HS5268'</t>
  </si>
  <si>
    <t>HSB 911</t>
  </si>
  <si>
    <t>hangianum (HS4683) x Hung Sheng Lemon</t>
  </si>
  <si>
    <t>HSB 945</t>
  </si>
  <si>
    <t>malipoense x Akegoromo 'Bear'</t>
  </si>
  <si>
    <t>HSB 950</t>
  </si>
  <si>
    <t>lunatum self</t>
  </si>
  <si>
    <t>HAC 026</t>
  </si>
  <si>
    <t>Fanaticum x Winter Coat</t>
  </si>
  <si>
    <t>HSC 028</t>
  </si>
  <si>
    <t>HSC 040</t>
  </si>
  <si>
    <t>malipoense 'Super Bear' SM/TPS x Akegoromo 'Bear'</t>
  </si>
  <si>
    <t>HSC 083</t>
  </si>
  <si>
    <t xml:space="preserve">malipoense x malipoense 'Super Bear' SM/TPS </t>
  </si>
  <si>
    <t>HSC 084</t>
  </si>
  <si>
    <t>HSC 137</t>
  </si>
  <si>
    <t>vietnamense sib</t>
  </si>
  <si>
    <t>HSC 227</t>
  </si>
  <si>
    <t>Wilbur Chang x bellatulum</t>
  </si>
  <si>
    <t>HSC 291</t>
  </si>
  <si>
    <t>hangianum 'Bear-163' x armeniacum</t>
  </si>
  <si>
    <t>HSC 292</t>
  </si>
  <si>
    <t>hangianum 'Bear-187' x armeniacum</t>
  </si>
  <si>
    <t>HSC 294</t>
  </si>
  <si>
    <t xml:space="preserve">hangianum 'HS4116' x hangianum 'Bear-194' </t>
  </si>
  <si>
    <t>HSC 303</t>
  </si>
  <si>
    <t>bellatulum x {(Signature x Hsinying Cano) x (Signature x Spotted World)}</t>
  </si>
  <si>
    <t>HSC 370</t>
  </si>
  <si>
    <t>Hung Sheng Wonder x Tsukuba Sweet</t>
  </si>
  <si>
    <t>HSC 397</t>
  </si>
  <si>
    <t>{Hung Sheng Bulldog  x (Dolce Vita x Lancer)} x hangianum 'HS5268'</t>
  </si>
  <si>
    <t>HSC 423</t>
  </si>
  <si>
    <t>godefroyae fma. Album sib</t>
  </si>
  <si>
    <t>HSC 433</t>
  </si>
  <si>
    <t>concolor fma. Album 'Bear-4' self</t>
  </si>
  <si>
    <t>HSC 453</t>
  </si>
  <si>
    <t>fowliei self</t>
  </si>
  <si>
    <t>HSC 464</t>
  </si>
  <si>
    <t>fowiei fma. Album sib</t>
  </si>
  <si>
    <t>HSC 484</t>
  </si>
  <si>
    <t>Hung Sheng Curet x Shun-Fa Golden '圓'</t>
  </si>
  <si>
    <t>HSC 492</t>
  </si>
  <si>
    <t>White Knight x Hung Sheng White Pearl</t>
  </si>
  <si>
    <t>HSC 506</t>
  </si>
  <si>
    <t>(Magic Lantern x thaianum) x Liberty Taiwan</t>
  </si>
  <si>
    <t>HSC 514</t>
  </si>
  <si>
    <t>Hung Sheng Apple x Emerold Sea</t>
  </si>
  <si>
    <t>HSC 542</t>
  </si>
  <si>
    <t>HSC 598</t>
  </si>
  <si>
    <t>(Hung Sheng Carillon x Provacation) x hangianum 'HS5268'</t>
  </si>
  <si>
    <t>HSC 616</t>
  </si>
  <si>
    <t>callosum sib</t>
  </si>
  <si>
    <t>HSC 619</t>
  </si>
  <si>
    <t>Sorcerer's Stone x Shun-Fa Golden 'Bear-6'</t>
  </si>
  <si>
    <t>HSC 645</t>
  </si>
  <si>
    <t>wenshanense sib</t>
  </si>
  <si>
    <t>HSC 702</t>
  </si>
  <si>
    <t>Magic Lantern x malipoense</t>
  </si>
  <si>
    <t>HSC 718</t>
  </si>
  <si>
    <t>HSC 723</t>
  </si>
  <si>
    <t>HSC 788</t>
  </si>
  <si>
    <t>{(Benkei x leucochilum) x bellatulum} x hangianum 'Bear-177'</t>
  </si>
  <si>
    <t>HSC 793</t>
  </si>
  <si>
    <t>godefroyae x hangianum 'Bear-177'</t>
  </si>
  <si>
    <t>HSC 814</t>
  </si>
  <si>
    <t>HSC 827</t>
  </si>
  <si>
    <t>Liberty Taiwan 'BeaR-4' X leucochilum</t>
  </si>
  <si>
    <t>HSC 838</t>
  </si>
  <si>
    <t>mastersianum self</t>
  </si>
  <si>
    <t>HSC 920</t>
  </si>
  <si>
    <t>HSC 939</t>
  </si>
  <si>
    <t>adductum sib</t>
  </si>
  <si>
    <t>HSC 942</t>
  </si>
  <si>
    <t>(Benkei x anitum) x leucochilum</t>
  </si>
  <si>
    <t>HSC 955</t>
  </si>
  <si>
    <t>HSC 958</t>
  </si>
  <si>
    <t>Fanaticum x Winbell</t>
  </si>
  <si>
    <t>HSC 992</t>
  </si>
  <si>
    <t>delenatii 'Big' SM/TPS x delenatii 'Red Pouch'</t>
  </si>
  <si>
    <t>HSD 028</t>
  </si>
  <si>
    <t>delenatii fma. Album sib</t>
  </si>
  <si>
    <t>HSD 031</t>
  </si>
  <si>
    <t>jackii sib</t>
  </si>
  <si>
    <t>HSD 104</t>
  </si>
  <si>
    <t>hangianum x Wyruna Vietnam Magic 'Bear-1'</t>
  </si>
  <si>
    <t>HSD 121</t>
  </si>
  <si>
    <t xml:space="preserve">hangianum 'Bear-177' x hangianum 'Bear-194' </t>
  </si>
  <si>
    <t>HSD 174</t>
  </si>
  <si>
    <t xml:space="preserve">hangianum 'hangi-18' x hangianum 'Bear-195' </t>
  </si>
  <si>
    <t>HSD 182</t>
  </si>
  <si>
    <t>HSD 189</t>
  </si>
  <si>
    <t>hangianum 'Bear-196' x armeniacum</t>
  </si>
  <si>
    <t>HSD 196</t>
  </si>
  <si>
    <t>Shun-Fa Golden 'HS 5823' x Wyruna Vietnam Magic 'Bear-1'</t>
  </si>
  <si>
    <t>HSD 211</t>
  </si>
  <si>
    <t>bellatulum 'HSA354' x hangianum 'Bear-194'</t>
  </si>
  <si>
    <t>HSD 238</t>
  </si>
  <si>
    <t>potentianum sib</t>
  </si>
  <si>
    <t>HSD 250</t>
  </si>
  <si>
    <t>Wyruna Vietnam Magic  x hangianum 'Red'</t>
  </si>
  <si>
    <t>HSD 274</t>
  </si>
  <si>
    <t>bellatulum x (Winter Coat x bellatulum)</t>
  </si>
  <si>
    <t>HSD 308</t>
  </si>
  <si>
    <t>fowliei sib</t>
  </si>
  <si>
    <t>HSD 318</t>
  </si>
  <si>
    <t>exul sib</t>
  </si>
  <si>
    <t>HSD 331</t>
  </si>
  <si>
    <t>Hung Sheng Giant x Hung Sheng Nena</t>
  </si>
  <si>
    <t>HSD 346</t>
  </si>
  <si>
    <t>bellatulum x Wyruna Vietnam Magic 'Bear-1'</t>
  </si>
  <si>
    <t>HSD 349</t>
  </si>
  <si>
    <t>HSD 352</t>
  </si>
  <si>
    <t>bellatulum x (Champagne Fight x bellatulum )</t>
  </si>
  <si>
    <t>HSD 353</t>
  </si>
  <si>
    <t>bellatulum 'HAS 195 x hangianum 'Web'</t>
  </si>
  <si>
    <t>HSD 419</t>
  </si>
  <si>
    <t>Hitachi Venus x Tsukuba Sweet</t>
  </si>
  <si>
    <t>HSD 424</t>
  </si>
  <si>
    <t>Yi-Ying Giant Wings x (Varina Vanghn x Valwin)</t>
  </si>
  <si>
    <t>HSD 474</t>
  </si>
  <si>
    <t>(99T81 x Provocation) x Hung Sheng Bulldog 'Bear-15'</t>
  </si>
  <si>
    <t>HSD 484</t>
  </si>
  <si>
    <t>Winbell 'Bear-1' x (leucochilum x Hung Sheng Dolce)</t>
  </si>
  <si>
    <t>HSD 500</t>
  </si>
  <si>
    <t>Hung Sheng Nena x Yi-Ying Giant Wings</t>
  </si>
  <si>
    <t>HSD 502</t>
  </si>
  <si>
    <t>HSD 511</t>
  </si>
  <si>
    <t>Hung Sheng Bulldog x {Yi-Ying Fireworks x (Hsinying Cano x Signature)}</t>
  </si>
  <si>
    <t>HSD 523</t>
  </si>
  <si>
    <t>Hampshire Zoo x Yi-Ying Giant Wings</t>
  </si>
  <si>
    <t>HSD 531</t>
  </si>
  <si>
    <t>(Hung Sheng Tiger Cat x Eyecatcher) x (Hung Sheng Royal x Tsukuba Sweet)</t>
  </si>
  <si>
    <t>HSD 539</t>
  </si>
  <si>
    <t>(Hung Sheng Twinkling x Tsukuba Redstar) x Hung Sheng Nena</t>
  </si>
  <si>
    <t>HSD 546</t>
  </si>
  <si>
    <t>(leucochilum x Hung Sheng Dolce) x (Hung Sheng Bulldog x Eyecatcher)</t>
  </si>
  <si>
    <t>HSD 564</t>
  </si>
  <si>
    <t>HSD 567</t>
  </si>
  <si>
    <t>bellatulum 'HSA232' x Wyruna vietnam Magic 'Bear-1'</t>
  </si>
  <si>
    <t>HSD 570</t>
  </si>
  <si>
    <t>leucuchilum sib</t>
  </si>
  <si>
    <t>HSD 572</t>
  </si>
  <si>
    <t>{(Benkei x leucochilum) x bellatulum} x Wyruna Vietnam Magic</t>
  </si>
  <si>
    <t>HSD 573</t>
  </si>
  <si>
    <t>Hung Sheng Tabby x hangianum</t>
  </si>
  <si>
    <t>HSD 577</t>
  </si>
  <si>
    <t>(Hung Sheng Twinkling x Eyecatcher) x {(Two World x Gridlock) x Hung Sheng Compesa</t>
  </si>
  <si>
    <t>HSD 593</t>
  </si>
  <si>
    <t>leucochilum sib 'Bear-57' x 'HS 9958'</t>
  </si>
  <si>
    <t>HSD 597</t>
  </si>
  <si>
    <t>(Reachii x Acclamation) x (Tree Of Enzan x Hung Sheng Tiger Bulldog)</t>
  </si>
  <si>
    <t>HSD 598</t>
  </si>
  <si>
    <t>(Crazy Horse x Kimberley Szabo) x (Hung Sheng Bulldog x Eyecatcher)</t>
  </si>
  <si>
    <t>HSD 603</t>
  </si>
  <si>
    <t>bellatulum sib</t>
  </si>
  <si>
    <t>HSD 605</t>
  </si>
  <si>
    <t xml:space="preserve">leucochilum sib </t>
  </si>
  <si>
    <t>HSD 609</t>
  </si>
  <si>
    <t xml:space="preserve">godefroyae x hangianum </t>
  </si>
  <si>
    <t>HSD 616</t>
  </si>
  <si>
    <t>godefroyae sib</t>
  </si>
  <si>
    <t>HSD 638</t>
  </si>
  <si>
    <t>tonsum sib</t>
  </si>
  <si>
    <t>HSD 653</t>
  </si>
  <si>
    <t>primulinum fma. Album sib</t>
  </si>
  <si>
    <t>HSD 678</t>
  </si>
  <si>
    <t>HSD 701</t>
  </si>
  <si>
    <t>malipoense x micranthum var. eburneum</t>
  </si>
  <si>
    <t>HSD 757</t>
  </si>
  <si>
    <t>henryanum 'Bear-26' sib</t>
  </si>
  <si>
    <t>HSD 758</t>
  </si>
  <si>
    <t>henryanum 'Bear-18' sib</t>
  </si>
  <si>
    <t>HSD 759</t>
  </si>
  <si>
    <t>rothschildianum x malipoense</t>
  </si>
  <si>
    <t>HSD 760</t>
  </si>
  <si>
    <t>rothschildianum 'Bear-12'BM/TPS x micrnthum var. eburneum 'Red'</t>
  </si>
  <si>
    <t>HSD 762</t>
  </si>
  <si>
    <t>glaucophyllum 'Bear' BM/TPS sib</t>
  </si>
  <si>
    <t>HSD 767</t>
  </si>
  <si>
    <t>esquirolei self</t>
  </si>
  <si>
    <t>HSD 774</t>
  </si>
  <si>
    <t>micranthum 'Bear-65' x (hangianum x Shun-Fa Golden)</t>
  </si>
  <si>
    <t>HSD 794</t>
  </si>
  <si>
    <t>Liberty Taiwan 'Bear-4' X (hangianum x Shun-Fa Golden)</t>
  </si>
  <si>
    <t>HSD 797</t>
  </si>
  <si>
    <t>(hangianum x Shun-Fa Golden) x micranthum var. eburneum</t>
  </si>
  <si>
    <t>HSD 808</t>
  </si>
  <si>
    <t>HSD 824</t>
  </si>
  <si>
    <t>HSD 834</t>
  </si>
  <si>
    <t>moquetteanum sib</t>
  </si>
  <si>
    <t>HSD 845</t>
  </si>
  <si>
    <t>henryanum x henryanum 'Super Bear'</t>
  </si>
  <si>
    <t>HSD 865</t>
  </si>
  <si>
    <t>HSD 873</t>
  </si>
  <si>
    <t>delenatii x vietnamense</t>
  </si>
  <si>
    <t>HSD 880</t>
  </si>
  <si>
    <t>malipoense x (hangianum x Shun-Fa Golden)</t>
  </si>
  <si>
    <t>HSD 893</t>
  </si>
  <si>
    <t>emersonii x emersonii var. huonglanae</t>
  </si>
  <si>
    <t>HSD 907</t>
  </si>
  <si>
    <t>hangianum 'Bear-187' x hangianum 'HS 5156'</t>
  </si>
  <si>
    <t>HSD 908</t>
  </si>
  <si>
    <t>hangianum 'Bear-162' x hangianum Bear-191'</t>
  </si>
  <si>
    <t>HSD 911</t>
  </si>
  <si>
    <t>henryanum 'Bear' SM/TPS x henryanum 'Bear-11'</t>
  </si>
  <si>
    <t>HSD 921</t>
  </si>
  <si>
    <t>wardii sib</t>
  </si>
  <si>
    <t>HSD 927</t>
  </si>
  <si>
    <t>HSD 958</t>
  </si>
  <si>
    <t>bellatulum sib 'HSA232' x 'HSA- 843'</t>
  </si>
  <si>
    <t>HSD 966</t>
  </si>
  <si>
    <t>bellatulum x (hangianum x Shun-Fa Golden)</t>
  </si>
  <si>
    <t>HSD 982</t>
  </si>
  <si>
    <t>preastum Bear'SM/TOGA self</t>
  </si>
  <si>
    <t>HSD 987</t>
  </si>
  <si>
    <t>(Hitachi Venus x Emerald Sea) x (Hung Sheng Green Apple x Hung Sheng Curet)</t>
  </si>
  <si>
    <t>HSE 001</t>
  </si>
  <si>
    <t>venustum fma. Album sib</t>
  </si>
  <si>
    <t>HSE 009</t>
  </si>
  <si>
    <t>HSE 026</t>
  </si>
  <si>
    <t>Hung Sheng Bulldog x (Hung Sheng Twinkling x Hung Sheng Bulldog)</t>
  </si>
  <si>
    <t>HSE 060</t>
  </si>
  <si>
    <t>(Gridlock Sa x Thunder World Nissho) x {(Via Figueroa x Sandhill) x Future World}</t>
  </si>
  <si>
    <t>HSE 061</t>
  </si>
  <si>
    <t>Yi-Ying Twinkling x Hung Sheng Nena</t>
  </si>
  <si>
    <t>HSE 066</t>
  </si>
  <si>
    <t>(Hung Sheng Zoo x Hopewell) x (Hung Sheng Twinkling x Hung Sheng Bulldog)</t>
  </si>
  <si>
    <t>HSE 067</t>
  </si>
  <si>
    <t>(Hung Sheng Twinkling x Hung Sheng Bulldog) sib</t>
  </si>
  <si>
    <t>HSE 079</t>
  </si>
  <si>
    <t>{Hung Sheng Twinkling x (Hsinying Cano x Signature)</t>
  </si>
  <si>
    <t>HSE 090</t>
  </si>
  <si>
    <t>(Hung Sheng Compensa x Hung Sheng Nena) x (Hung Sheng Twinkling x Hung Sheng Bulldog)</t>
  </si>
  <si>
    <t>HSE 097</t>
  </si>
  <si>
    <t>(Tree Of Enzan x Hung Sheng Bulldog) x Amber Symphony</t>
  </si>
  <si>
    <t>HSE 099</t>
  </si>
  <si>
    <t>Winston Churchill x {Hama Chilwin x (Hsinying Cano x Signature)}</t>
  </si>
  <si>
    <t>HSE 101</t>
  </si>
  <si>
    <t>Hung Sheng Twinkling x Hung Sheng Bulldog</t>
  </si>
  <si>
    <t>HSE 115</t>
  </si>
  <si>
    <t>(Hampshire Zoo x Valwin) x {Hama Chilwin x(Hsinying Cano x Signature)}</t>
  </si>
  <si>
    <t>HSE 117</t>
  </si>
  <si>
    <t>S. Gratrix x leucochilum</t>
  </si>
  <si>
    <t>HSE 120</t>
  </si>
  <si>
    <t>HSE 134</t>
  </si>
  <si>
    <t>(Hung Sheng Carillon x Churchill Bay) x (Hung Sheng Bulldog x Eyecatcher)</t>
  </si>
  <si>
    <t>HSE 135</t>
  </si>
  <si>
    <t>Hung Sheng Bulldog x (Hung Sheng Bulldog x Eyecatcher)</t>
  </si>
  <si>
    <t>HSE 136</t>
  </si>
  <si>
    <t>Benkei x godefroyae</t>
  </si>
  <si>
    <t>HSE 138</t>
  </si>
  <si>
    <t>godefroyae 'Bear-2' sib</t>
  </si>
  <si>
    <t>HSE 147</t>
  </si>
  <si>
    <t>(Hung Sheng Bulldog x Eyecatcher) x (Hung Sheng Bulldog x Hung Sheng Dolce)</t>
  </si>
  <si>
    <t>HSE 148</t>
  </si>
  <si>
    <t>(Yi-Ying Twinking Star x Provocation) x (Hung Sheng Bulldog x Hung Sheng Dolce)</t>
  </si>
  <si>
    <t>HSE 150</t>
  </si>
  <si>
    <t>Hung Sheng Bulldog 'Bear-15' x(Super Spotter x Amber Symphony)</t>
  </si>
  <si>
    <t>HSE 152</t>
  </si>
  <si>
    <t>HSE 153</t>
  </si>
  <si>
    <t>(Hung Sheng Bulldog x Super Spotter) x (Super Spotter x Amber Symphony)</t>
  </si>
  <si>
    <t>HSE 157</t>
  </si>
  <si>
    <t>superbiens fma. Album sib</t>
  </si>
  <si>
    <t>HSE 162</t>
  </si>
  <si>
    <t>HSE 166</t>
  </si>
  <si>
    <t>niveum sib</t>
  </si>
  <si>
    <t>HSE 168</t>
  </si>
  <si>
    <t>sukuhakuli sib</t>
  </si>
  <si>
    <t>HSE 169</t>
  </si>
  <si>
    <t>Hung Sheng Giant x Tsukuba Redstar</t>
  </si>
  <si>
    <t>HSE 170</t>
  </si>
  <si>
    <t>Hung Sheng Nulight x Hung Sheng Nena</t>
  </si>
  <si>
    <t>HSE 177</t>
  </si>
  <si>
    <t>Hamapshire Zoo x Hung Sheng Nena</t>
  </si>
  <si>
    <t>HSE 179</t>
  </si>
  <si>
    <t>(Hung Sheng Bulldog x Super Spotter) x Amber Symphony</t>
  </si>
  <si>
    <t>HSE 181</t>
  </si>
  <si>
    <t>{Hung Sheng Taipan x (Spotted World x Bright Shine)} x Hung Sheng Bulldog</t>
  </si>
  <si>
    <t>HSE 190</t>
  </si>
  <si>
    <t>Hung Sheng Bulldog x Shun-Fa Golden 'Bear-1'</t>
  </si>
  <si>
    <t>HSE 192</t>
  </si>
  <si>
    <t>leucochilum sib</t>
  </si>
  <si>
    <t>HSE 193</t>
  </si>
  <si>
    <t>(Wellesleyanum x ang-thong) x godefroyae fma. Album</t>
  </si>
  <si>
    <t>HSE 194</t>
  </si>
  <si>
    <t>HSE 203</t>
  </si>
  <si>
    <t>HSE 215</t>
  </si>
  <si>
    <t>HSE 229</t>
  </si>
  <si>
    <t>leucochilum x godefroyae</t>
  </si>
  <si>
    <t>HSE 266</t>
  </si>
  <si>
    <t>Mount Toro fma. Album x lowii fma. Album</t>
  </si>
  <si>
    <t>HSE 270</t>
  </si>
  <si>
    <t>HSE 272</t>
  </si>
  <si>
    <t>concolor self</t>
  </si>
  <si>
    <t>HSE 279</t>
  </si>
  <si>
    <t>herrmani sib</t>
  </si>
  <si>
    <t>HSE 302</t>
  </si>
  <si>
    <t>HSE 315</t>
  </si>
  <si>
    <t>HSE 321</t>
  </si>
  <si>
    <t>bellatulum x fairrieanum</t>
  </si>
  <si>
    <t>HSE 322</t>
  </si>
  <si>
    <t>HSE 324</t>
  </si>
  <si>
    <t>Fanaticum x bellatulum</t>
  </si>
  <si>
    <t>HSE 328</t>
  </si>
  <si>
    <t>malipoense sib 'ma-8696 x ma-126'</t>
  </si>
  <si>
    <t>HSE 336</t>
  </si>
  <si>
    <t>HSE 341</t>
  </si>
  <si>
    <t>Liberty Taiwan x vietnamense</t>
  </si>
  <si>
    <t>HSE 346</t>
  </si>
  <si>
    <t>malipoense sib 'ma-8696 x ma-6602'</t>
  </si>
  <si>
    <t>HSE 349</t>
  </si>
  <si>
    <t>praestum 'Bear' SM/TOGA self</t>
  </si>
  <si>
    <t>HSE 350</t>
  </si>
  <si>
    <t>henryanum sib</t>
  </si>
  <si>
    <t>HSE 352</t>
  </si>
  <si>
    <t>HSE 353</t>
  </si>
  <si>
    <t>helenae sib</t>
  </si>
  <si>
    <t>HSE 358</t>
  </si>
  <si>
    <t>emersonii x armeniacum</t>
  </si>
  <si>
    <t>HSE 362</t>
  </si>
  <si>
    <t>delenatii x vietnamense 'Bear-6'</t>
  </si>
  <si>
    <t>HSE 364</t>
  </si>
  <si>
    <t>HSE 367</t>
  </si>
  <si>
    <t>bellatulum x Amber Symphony</t>
  </si>
  <si>
    <t>HSE 368</t>
  </si>
  <si>
    <t>可能是Norito Hasegawa x malipoense</t>
  </si>
  <si>
    <t>HSE 369</t>
  </si>
  <si>
    <t>HSE 376</t>
  </si>
  <si>
    <t>Wossner Vietnam Love x malipoense 'Bear-126'</t>
  </si>
  <si>
    <t>HSE 382</t>
  </si>
  <si>
    <t>Liberty Taiwan x malipoense 'HS6602'</t>
  </si>
  <si>
    <t>HSE 384</t>
  </si>
  <si>
    <t>bellatulum x Fanaticum</t>
  </si>
  <si>
    <t>HSE 394</t>
  </si>
  <si>
    <t>(Hung Sheng Red Apple x Hung Sheng Curtisii) x (Hung Sheng Bay x Hung Sheng Curtisii)</t>
  </si>
  <si>
    <t>HSE 395</t>
  </si>
  <si>
    <t>sukhakulii sib</t>
  </si>
  <si>
    <t>HSE 400</t>
  </si>
  <si>
    <t>HSE 412</t>
  </si>
  <si>
    <t>esqurolei fma. Album sib</t>
  </si>
  <si>
    <t>HSE 420</t>
  </si>
  <si>
    <t>esqurolei sib</t>
  </si>
  <si>
    <t>HSE 431</t>
  </si>
  <si>
    <t>{henryanum x (Hsinying Cano x Signature)} x (Hsinying Cano x Signature)</t>
  </si>
  <si>
    <t>HSE 447</t>
  </si>
  <si>
    <t>{Yi-Ying Twinkling Star x (Hung Sheng Carillon x Winston Churchill)} x (Hsinying Cano x Signature)</t>
  </si>
  <si>
    <t>HSE 454</t>
  </si>
  <si>
    <t>HSE 456</t>
  </si>
  <si>
    <t>{Hung Sheng Churchill x (Eagle Heart x Winston Churchill)} x Hung Sheng Bulldog</t>
  </si>
  <si>
    <t>HSE 458</t>
  </si>
  <si>
    <t>(Hung Sheng Curet x Emerald Sea) x Hung Sheng Olive</t>
  </si>
  <si>
    <t>HSE 464</t>
  </si>
  <si>
    <t>wenshanense 'Yellow' sib</t>
  </si>
  <si>
    <t>HSE 465</t>
  </si>
  <si>
    <t>HSE 468</t>
  </si>
  <si>
    <t>bellatulum 'HSA354' x (Tree Of Enzan Hung Sheng Bulldog 'Bear-194')</t>
  </si>
  <si>
    <t>HSE 474</t>
  </si>
  <si>
    <t>bellatulum x (Magic Lantern x Akegoromo)</t>
  </si>
  <si>
    <t>HSE 475</t>
  </si>
  <si>
    <t>HSE 484</t>
  </si>
  <si>
    <t>(Hung Sheng Nulight x Hung Sheng Nena) x (Winston Churchill x King Gaia)</t>
  </si>
  <si>
    <t>HSE 490</t>
  </si>
  <si>
    <t xml:space="preserve">{Hung Sheng Tiger Cat x (Hung Sheng Carillon x Winston Churchill)} x (Tree Of Enzan x Hung Sheng Nona) </t>
  </si>
  <si>
    <t>HSE 492</t>
  </si>
  <si>
    <t>(Cocoa Festival x Hung Sheng Curet) x Hung Sheng Olive</t>
  </si>
  <si>
    <t>HSE 493</t>
  </si>
  <si>
    <t>Tree Of Enzan x Hung Sheng Olive</t>
  </si>
  <si>
    <t>HSE 494</t>
  </si>
  <si>
    <t>{Hsinying Campensa x (Future World x Double Winston)} x hangianum 'Red'</t>
  </si>
  <si>
    <t>HSE 495</t>
  </si>
  <si>
    <t>Hung Sheng Royal 'Bear-5' x Yi-Ying Giant Wings</t>
  </si>
  <si>
    <t>HSE 498</t>
  </si>
  <si>
    <t>(Hung Sheng Carillon x Provocation) x (Winston Churchill x King Gaia)</t>
  </si>
  <si>
    <t>HSE 506</t>
  </si>
  <si>
    <t>{(Via Figueroa x Sandhill) x Future Woeld} x (Hung Sheng Bulldog x Hung Sheng Dolce)</t>
  </si>
  <si>
    <t>HSE 507</t>
  </si>
  <si>
    <t>Amadachill x (Winston Churchill x King Gaia)</t>
  </si>
  <si>
    <t>HSE 508</t>
  </si>
  <si>
    <t>(Hung Sheng Twinkling x Hung Sheng Nena) x Tsukuba Redstar</t>
  </si>
  <si>
    <t>HSE 509</t>
  </si>
  <si>
    <t>(Hamashire Zoo x Hung Sheng Pawnee) x (Signature x Spotted World)</t>
  </si>
  <si>
    <t>HSE 510</t>
  </si>
  <si>
    <t>(Winston Churchill x Provocation) x (Super Spotter x Amber Symphony)</t>
  </si>
  <si>
    <t>HSE 511</t>
  </si>
  <si>
    <t>Valwin x (Tree Of Enzan x Hung Sheng Nena)</t>
  </si>
  <si>
    <t>HSE 522</t>
  </si>
  <si>
    <t xml:space="preserve">bellatulum sib 'HSA842' x 'HSA354' </t>
  </si>
  <si>
    <t>HSE 523</t>
  </si>
  <si>
    <t>bellatulum x hangianum</t>
  </si>
  <si>
    <t>HSE 525</t>
  </si>
  <si>
    <t>HSE 527</t>
  </si>
  <si>
    <t>bellatulum fma. Album sib</t>
  </si>
  <si>
    <t>HSE 528</t>
  </si>
  <si>
    <t>bellatulum sib 'Bear-150' x HSA 842</t>
  </si>
  <si>
    <t>HSE 546</t>
  </si>
  <si>
    <t>(New Downlands x Winston Churchill) x Hopewell</t>
  </si>
  <si>
    <t>HSE 547</t>
  </si>
  <si>
    <t>{Waipunga x (Winston Churchill x Kinzua)}x Hung Sheng Giant</t>
  </si>
  <si>
    <t>HSE 548</t>
  </si>
  <si>
    <t>{(California Girl x Taisuco America's)x (Hung Sheng Carillon x Churchill Bay)}x Hopewell</t>
  </si>
  <si>
    <t>HSE 549</t>
  </si>
  <si>
    <t>Spot x Amber Symphony) x {Hung Sheng Tiger Cat x (Signature x Hsinying Cano)}</t>
  </si>
  <si>
    <t>HSE 550</t>
  </si>
  <si>
    <t>ang-thong sib</t>
  </si>
  <si>
    <t>HSE 552</t>
  </si>
  <si>
    <t>Yi-Ying Giant Wings x {Hung Sheng Tiger Cat x (Hsinying Cano x Signature)}</t>
  </si>
  <si>
    <t>HSE 554</t>
  </si>
  <si>
    <t>Hung Sheng Twinkling x {Hung Sheng Bulldog x (Signature x Hsinying Cano)}</t>
  </si>
  <si>
    <t>HSE 555</t>
  </si>
  <si>
    <t>Hung Sheng Bulldog x {Hung Sheng Bulldog x (Signature x Hsinying Cano)}</t>
  </si>
  <si>
    <t>HSE 556</t>
  </si>
  <si>
    <t>HSE 557</t>
  </si>
  <si>
    <t>Hung Sheng Nena x Hung Sheng Bulldog</t>
  </si>
  <si>
    <t>HSE 558</t>
  </si>
  <si>
    <t>(Hung Sheng Royal x Provocation) x (Tree Of Enzan x Hung Sheng Nena)</t>
  </si>
  <si>
    <t>HSE 561</t>
  </si>
  <si>
    <t>{(Varna Vanghn x Valwin) x Hung Sheng Tiger Cat}x (Tree Of Enzan x Hung Sheng Nena)</t>
  </si>
  <si>
    <t>HSE 562</t>
  </si>
  <si>
    <t>Eagle Heart x (Hsinying Cano x Signature)</t>
  </si>
  <si>
    <t>HSE 563</t>
  </si>
  <si>
    <t>{Hung Sheng Bulldog x (Spotted World x Bright Shine)} x (Memoria Sabrina Mark x Hung Sheng Dolce)</t>
  </si>
  <si>
    <t>HSE 564</t>
  </si>
  <si>
    <t>Hung Sheng Bulldog x (Memoria Sabrina Mark x Hung Sheng Dolce)</t>
  </si>
  <si>
    <t>HSE 565</t>
  </si>
  <si>
    <t>Hung Sheng Churchill x Hung Sheng Bulldog</t>
  </si>
  <si>
    <t>HSE 566</t>
  </si>
  <si>
    <t>{Hung Sheng Bulldog x (Hung Sheng Carillon x Winston Churchill)} x (Hsinying Cano x Signature)</t>
  </si>
  <si>
    <t>HSE 569</t>
  </si>
  <si>
    <t>Hampshire Zoo x (Memoria Sabrina Mark x Hung Sheng Dolce)</t>
  </si>
  <si>
    <t>HSE 570</t>
  </si>
  <si>
    <t>Hung Sheng Tiger Cat x (Memoria Sabrina Mark x Hung Sheng Dolce)</t>
  </si>
  <si>
    <t>HSE 574</t>
  </si>
  <si>
    <t>Hampshire Zoo x (Hung Sheng Carillon x Winston Churchill)</t>
  </si>
  <si>
    <t>HSE 579</t>
  </si>
  <si>
    <t>(White Knight x Hung Sheng Taipun Tiger) x (Super Spotter x Amber Symphony)</t>
  </si>
  <si>
    <t>HSE 581</t>
  </si>
  <si>
    <t>Hung Sheng Nulight x {Hung Sheng Tiger Cat x (Future World x Double Winston)}</t>
  </si>
  <si>
    <t>HSE 582</t>
  </si>
  <si>
    <t>Waipunga x Hung Sheng Tiger Cat</t>
  </si>
  <si>
    <t>HSE 583</t>
  </si>
  <si>
    <t>Hung Sheng Bulldog x Hung Sheng Taipun Tiger</t>
  </si>
  <si>
    <t>HSE 584</t>
  </si>
  <si>
    <t>{Yi-Ying Fireworks x {Yi-Ying Fireworks x (Hsinying Cano x Signature)}</t>
  </si>
  <si>
    <t>HSE 585</t>
  </si>
  <si>
    <t>Hung Sheng Bulldog x {Hung Sheng Tiger Cat x (Future World x Double Winston)}</t>
  </si>
  <si>
    <t>HSE 586</t>
  </si>
  <si>
    <t>Hung Sheng Royal x (Yi-Ying Colorful Clouds x Winston Churchill)</t>
  </si>
  <si>
    <t>HSE 587</t>
  </si>
  <si>
    <t>HSE 588</t>
  </si>
  <si>
    <t>Hung Sheng Tiger Cat x Hung Sheng Bulldog</t>
  </si>
  <si>
    <t>HSE 589</t>
  </si>
  <si>
    <t>HSE 590</t>
  </si>
  <si>
    <t>HSE 593</t>
  </si>
  <si>
    <t>Hung Sheng Royal x (Signature x Hsinying Cano)</t>
  </si>
  <si>
    <t>HSE 594</t>
  </si>
  <si>
    <t>Reachii Acclamation x Hung Sheng Taipun Tiger</t>
  </si>
  <si>
    <t>HSE 597</t>
  </si>
  <si>
    <t>(bellatulum x Winston Churchill) x (leucochilum x Hung Sheng Dolce)</t>
  </si>
  <si>
    <t>HSE 600</t>
  </si>
  <si>
    <t>(Hung Sheng Tiger Cat x King Gaia) x hangianum 'Web'</t>
  </si>
  <si>
    <t>HSE 601</t>
  </si>
  <si>
    <t>{(Hung Sheng Bulldog x Kimuras Flight) x (Frank Pearce x Toyko Excellence)} x (Signature x Hsinying Cano)</t>
  </si>
  <si>
    <t>HSE 602</t>
  </si>
  <si>
    <t>{(Hsinying Compensa x Winston Churchill) x King Giga} x hangianum 'Red'</t>
  </si>
  <si>
    <t>HSE 603</t>
  </si>
  <si>
    <t xml:space="preserve">Hung Sheng Bulldog x Hung Sheng Taipun Tiger </t>
  </si>
  <si>
    <t>HSE 604</t>
  </si>
  <si>
    <t>Hung Sheng Nena x (Signature x Hsinying Cano)</t>
  </si>
  <si>
    <t>HSE 615</t>
  </si>
  <si>
    <t>HSE 617</t>
  </si>
  <si>
    <t>Hung Sheng Bulldog x (Super Spotter x Amber Symphony)</t>
  </si>
  <si>
    <t>HSE 627</t>
  </si>
  <si>
    <t>tranlienianum sib</t>
  </si>
  <si>
    <t>HSE 628</t>
  </si>
  <si>
    <t>(Tree Of Enzan x Hung Sheng Bulldog) x (Super Spotter x Amber Symphony)</t>
  </si>
  <si>
    <t>HSE 629</t>
  </si>
  <si>
    <t>(Hung Sheng Zoo x Memoria Sabrina Mark) x (Waipunga x Eyecatcher)</t>
  </si>
  <si>
    <t>HSE 630</t>
  </si>
  <si>
    <t>(Hung Sheng Twinkling x Hung Sheng Bulldog) x Hung Sheng Taipun Tiger</t>
  </si>
  <si>
    <t>HSE 631</t>
  </si>
  <si>
    <t>(Hung Sheng Bulldog x Eyecatcher) x (Waipunga x Eyecatcher)</t>
  </si>
  <si>
    <t>HSE 632</t>
  </si>
  <si>
    <t>(Hung Sheng Royal x Tsukuba Redstar) x hangianum 'Web'</t>
  </si>
  <si>
    <t>HSE 633</t>
  </si>
  <si>
    <t>(Hung Sheng Tiger Cat x Eyecatcher) x (Waipunga x Eyecatcher)</t>
  </si>
  <si>
    <t>HSE 635</t>
  </si>
  <si>
    <t>HSE 636</t>
  </si>
  <si>
    <t>Hung Sheng Bulldog x (Waipunga x Eyecatcher)</t>
  </si>
  <si>
    <t>HSE 637</t>
  </si>
  <si>
    <t>Hung Sheng Taipun Tiger x (Tree Of Enzan x Hung Sheng Bulldog)</t>
  </si>
  <si>
    <t>HSE 638</t>
  </si>
  <si>
    <t>Yi-Ying Twinkling Star x malipoense 'HS6602'</t>
  </si>
  <si>
    <t>HSE 639</t>
  </si>
  <si>
    <t>HSE 640</t>
  </si>
  <si>
    <t>Hung Sheng Bulldog x Hung Sheng Nena</t>
  </si>
  <si>
    <t>HSE 641</t>
  </si>
  <si>
    <t>HSE 649</t>
  </si>
  <si>
    <t>Benkei x (Champagne Fight x bellatulum)</t>
  </si>
  <si>
    <t>HSE 653</t>
  </si>
  <si>
    <t>HSE 679</t>
  </si>
  <si>
    <t>(Hung Sheng Lemon x Tsukuba Sweet) x Hung Sheng Olive</t>
  </si>
  <si>
    <t>HSE 802</t>
  </si>
  <si>
    <t>HSE 806</t>
  </si>
  <si>
    <t>(Hsinying Mishima x Hung Sheng Mishima) x Hung Sheng Jewel</t>
  </si>
  <si>
    <t>HSE 834</t>
  </si>
  <si>
    <t>chamberlainianum sib</t>
  </si>
  <si>
    <t>HSE 857</t>
  </si>
  <si>
    <t>HSE 869</t>
  </si>
  <si>
    <t>HSE 872</t>
  </si>
  <si>
    <t>(Hsinying Mishima x Hung Sheng Mishima) sib</t>
  </si>
  <si>
    <t>HSE 883</t>
  </si>
  <si>
    <t>delenatii 'Big' SM/TPS x micranthum</t>
  </si>
  <si>
    <t>HSE 929</t>
  </si>
  <si>
    <t>delenatii x fairrieanum</t>
  </si>
  <si>
    <t>HSE 983</t>
  </si>
  <si>
    <t>fairrieanum sib</t>
  </si>
  <si>
    <t>Note also "Maximum Price" - depending on the total quantity ordered by our customers, the discount earned may reduce the quoted price!</t>
  </si>
  <si>
    <t>Maximum Price - ex-GST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</si>
</sst>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33">
    <font>
      <sz val="12"/>
      <color theme="1"/>
      <name val="Calibri"/>
      <family val="2"/>
      <charset val="136"/>
      <scheme val="minor"/>
    </font>
    <font>
      <sz val="9"/>
      <name val="Calibri"/>
      <family val="2"/>
      <charset val="136"/>
    </font>
    <font>
      <b/>
      <sz val="12"/>
      <color indexed="8"/>
      <name val="Calibri"/>
      <family val="1"/>
      <charset val="136"/>
    </font>
    <font>
      <sz val="12"/>
      <color indexed="8"/>
      <name val="Calibri"/>
      <family val="1"/>
      <charset val="136"/>
    </font>
    <font>
      <sz val="9"/>
      <name val="新細明體"/>
      <family val="1"/>
      <charset val="136"/>
    </font>
    <font>
      <b/>
      <sz val="12"/>
      <color indexed="8"/>
      <name val="Calibri"/>
      <family val="1"/>
      <charset val="136"/>
    </font>
    <font>
      <sz val="14"/>
      <color indexed="8"/>
      <name val="Calibri"/>
      <family val="2"/>
      <charset val="136"/>
    </font>
    <font>
      <b/>
      <sz val="12"/>
      <color indexed="10"/>
      <name val="Calibri"/>
      <family val="1"/>
      <charset val="136"/>
    </font>
    <font>
      <b/>
      <sz val="14"/>
      <color indexed="8"/>
      <name val="Times New Roman"/>
      <family val="1"/>
    </font>
    <font>
      <sz val="12"/>
      <color indexed="8"/>
      <name val="Calibri"/>
      <family val="2"/>
      <charset val="136"/>
    </font>
    <font>
      <b/>
      <sz val="12"/>
      <color indexed="8"/>
      <name val="Calibri"/>
      <family val="2"/>
      <charset val="136"/>
    </font>
    <font>
      <sz val="12"/>
      <color indexed="8"/>
      <name val="Calibri"/>
      <family val="1"/>
      <charset val="136"/>
    </font>
    <font>
      <sz val="14"/>
      <color indexed="8"/>
      <name val="Calibri"/>
      <family val="1"/>
      <charset val="136"/>
    </font>
    <font>
      <b/>
      <sz val="12"/>
      <name val="Calibri"/>
      <family val="2"/>
    </font>
    <font>
      <sz val="12"/>
      <color theme="1"/>
      <name val="Calibri"/>
      <family val="1"/>
      <charset val="136"/>
      <scheme val="minor"/>
    </font>
    <font>
      <sz val="16"/>
      <color indexed="8"/>
      <name val="Calibri"/>
      <family val="2"/>
      <charset val="136"/>
    </font>
    <font>
      <b/>
      <sz val="16"/>
      <color indexed="8"/>
      <name val="Calibri"/>
      <family val="2"/>
      <charset val="136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6"/>
      <color indexed="8"/>
      <name val="Calibri"/>
      <family val="1"/>
      <charset val="136"/>
    </font>
    <font>
      <sz val="14"/>
      <color theme="1"/>
      <name val="Calibri"/>
      <family val="2"/>
      <charset val="136"/>
      <scheme val="minor"/>
    </font>
    <font>
      <sz val="14"/>
      <color indexed="8"/>
      <name val="Cambria"/>
      <family val="1"/>
      <charset val="136"/>
    </font>
    <font>
      <sz val="14"/>
      <color indexed="10"/>
      <name val="Cambria"/>
      <family val="1"/>
      <charset val="136"/>
    </font>
    <font>
      <sz val="14"/>
      <color indexed="10"/>
      <name val="Calibri"/>
      <family val="1"/>
      <charset val="136"/>
    </font>
    <font>
      <sz val="14"/>
      <name val="Calibri"/>
      <family val="2"/>
    </font>
    <font>
      <b/>
      <sz val="18"/>
      <color indexed="8"/>
      <name val="Calibri"/>
      <family val="2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4"/>
      <color indexed="10"/>
      <name val="Cambria"/>
      <family val="1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24"/>
      <color theme="1"/>
      <name val="Courgette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indexed="64"/>
      </top>
      <bottom/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107">
    <xf numFmtId="0" fontId="0" fillId="0" borderId="0" xfId="0">
      <alignment vertical="center"/>
    </xf>
    <xf numFmtId="0" fontId="6" fillId="0" borderId="0" xfId="0" applyFont="1">
      <alignment vertical="center"/>
    </xf>
    <xf numFmtId="0" fontId="12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7" fillId="0" borderId="0" xfId="0" applyFont="1">
      <alignment vertical="center"/>
    </xf>
    <xf numFmtId="165" fontId="17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1" fillId="2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24" fillId="0" borderId="1" xfId="0" applyFont="1" applyBorder="1" applyAlignment="1">
      <alignment wrapText="1"/>
    </xf>
    <xf numFmtId="0" fontId="12" fillId="0" borderId="3" xfId="0" applyFont="1" applyBorder="1">
      <alignment vertical="center"/>
    </xf>
    <xf numFmtId="0" fontId="6" fillId="5" borderId="0" xfId="0" applyFont="1" applyFill="1">
      <alignment vertical="center"/>
    </xf>
    <xf numFmtId="0" fontId="15" fillId="8" borderId="1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/>
    </xf>
    <xf numFmtId="0" fontId="15" fillId="8" borderId="8" xfId="0" applyFont="1" applyFill="1" applyBorder="1" applyAlignment="1">
      <alignment horizontal="center" vertical="center"/>
    </xf>
    <xf numFmtId="0" fontId="28" fillId="8" borderId="6" xfId="0" applyFont="1" applyFill="1" applyBorder="1">
      <alignment vertical="center"/>
    </xf>
    <xf numFmtId="0" fontId="11" fillId="8" borderId="4" xfId="0" applyFont="1" applyFill="1" applyBorder="1" applyAlignment="1">
      <alignment horizontal="center" vertical="center"/>
    </xf>
    <xf numFmtId="0" fontId="17" fillId="8" borderId="4" xfId="0" applyFont="1" applyFill="1" applyBorder="1">
      <alignment vertical="center"/>
    </xf>
    <xf numFmtId="0" fontId="28" fillId="8" borderId="9" xfId="0" applyFont="1" applyFill="1" applyBorder="1" applyAlignment="1">
      <alignment horizontal="left" vertical="center" indent="7"/>
    </xf>
    <xf numFmtId="0" fontId="28" fillId="8" borderId="3" xfId="0" applyFont="1" applyFill="1" applyBorder="1" applyAlignment="1">
      <alignment horizontal="left" vertical="center" indent="7"/>
    </xf>
    <xf numFmtId="165" fontId="31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9" fillId="0" borderId="11" xfId="0" applyFont="1" applyBorder="1" applyAlignment="1">
      <alignment horizontal="right" vertical="center"/>
    </xf>
    <xf numFmtId="0" fontId="19" fillId="0" borderId="12" xfId="0" applyFont="1" applyBorder="1" applyAlignment="1">
      <alignment horizontal="right" vertical="center"/>
    </xf>
    <xf numFmtId="0" fontId="27" fillId="8" borderId="4" xfId="0" applyFont="1" applyFill="1" applyBorder="1">
      <alignment vertical="center"/>
    </xf>
    <xf numFmtId="0" fontId="27" fillId="8" borderId="5" xfId="0" applyFont="1" applyFill="1" applyBorder="1">
      <alignment vertical="center"/>
    </xf>
    <xf numFmtId="0" fontId="12" fillId="4" borderId="10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29" fillId="6" borderId="10" xfId="1" applyFont="1" applyFill="1" applyBorder="1" applyAlignment="1">
      <alignment horizontal="center" vertical="center" wrapText="1"/>
    </xf>
    <xf numFmtId="0" fontId="32" fillId="7" borderId="7" xfId="0" applyFont="1" applyFill="1" applyBorder="1" applyAlignment="1">
      <alignment horizontal="center" vertical="center"/>
    </xf>
    <xf numFmtId="0" fontId="32" fillId="7" borderId="10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12" fillId="4" borderId="14" xfId="0" applyFont="1" applyFill="1" applyBorder="1">
      <alignment vertical="center"/>
    </xf>
    <xf numFmtId="0" fontId="11" fillId="4" borderId="14" xfId="0" applyFont="1" applyFill="1" applyBorder="1" applyAlignment="1">
      <alignment horizontal="center" vertical="center"/>
    </xf>
    <xf numFmtId="0" fontId="17" fillId="4" borderId="14" xfId="0" applyFont="1" applyFill="1" applyBorder="1">
      <alignment vertical="center"/>
    </xf>
    <xf numFmtId="0" fontId="15" fillId="4" borderId="14" xfId="0" applyFont="1" applyFill="1" applyBorder="1" applyAlignment="1">
      <alignment horizontal="center" vertical="center"/>
    </xf>
    <xf numFmtId="0" fontId="6" fillId="4" borderId="15" xfId="0" applyFont="1" applyFill="1" applyBorder="1">
      <alignment vertical="center"/>
    </xf>
    <xf numFmtId="0" fontId="3" fillId="4" borderId="16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0" fontId="6" fillId="4" borderId="17" xfId="0" applyFont="1" applyFill="1" applyBorder="1">
      <alignment vertical="center"/>
    </xf>
    <xf numFmtId="0" fontId="12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6" fillId="4" borderId="19" xfId="0" applyFont="1" applyFill="1" applyBorder="1">
      <alignment vertical="center"/>
    </xf>
    <xf numFmtId="0" fontId="0" fillId="9" borderId="16" xfId="0" applyFill="1" applyBorder="1" applyAlignment="1">
      <alignment horizontal="center" vertical="center"/>
    </xf>
    <xf numFmtId="0" fontId="20" fillId="9" borderId="0" xfId="0" applyFont="1" applyFill="1" applyBorder="1">
      <alignment vertical="center"/>
    </xf>
    <xf numFmtId="0" fontId="9" fillId="9" borderId="0" xfId="0" applyFont="1" applyFill="1" applyBorder="1" applyAlignment="1">
      <alignment horizontal="center" vertical="center"/>
    </xf>
    <xf numFmtId="0" fontId="17" fillId="9" borderId="0" xfId="0" applyFont="1" applyFill="1" applyBorder="1">
      <alignment vertical="center"/>
    </xf>
    <xf numFmtId="0" fontId="15" fillId="9" borderId="0" xfId="0" applyFont="1" applyFill="1" applyBorder="1" applyAlignment="1">
      <alignment horizontal="center" vertical="center"/>
    </xf>
    <xf numFmtId="0" fontId="6" fillId="9" borderId="17" xfId="0" applyFont="1" applyFill="1" applyBorder="1">
      <alignment vertical="center"/>
    </xf>
    <xf numFmtId="0" fontId="21" fillId="9" borderId="0" xfId="1" applyFont="1" applyFill="1" applyBorder="1">
      <alignment vertical="center"/>
    </xf>
    <xf numFmtId="0" fontId="10" fillId="9" borderId="0" xfId="1" applyFont="1" applyFill="1" applyBorder="1" applyAlignment="1">
      <alignment horizontal="center" vertical="center"/>
    </xf>
    <xf numFmtId="0" fontId="9" fillId="9" borderId="0" xfId="1" applyFont="1" applyFill="1" applyBorder="1" applyAlignment="1">
      <alignment horizontal="center" vertical="center"/>
    </xf>
    <xf numFmtId="0" fontId="22" fillId="9" borderId="0" xfId="1" applyFont="1" applyFill="1" applyBorder="1">
      <alignment vertical="center"/>
    </xf>
    <xf numFmtId="0" fontId="32" fillId="7" borderId="20" xfId="0" applyFont="1" applyFill="1" applyBorder="1" applyAlignment="1">
      <alignment horizontal="center" vertical="center"/>
    </xf>
    <xf numFmtId="0" fontId="32" fillId="7" borderId="21" xfId="0" applyFont="1" applyFill="1" applyBorder="1" applyAlignment="1">
      <alignment horizontal="center" vertical="center"/>
    </xf>
    <xf numFmtId="0" fontId="32" fillId="7" borderId="18" xfId="0" applyFont="1" applyFill="1" applyBorder="1" applyAlignment="1">
      <alignment horizontal="center" vertical="center"/>
    </xf>
    <xf numFmtId="0" fontId="32" fillId="7" borderId="19" xfId="0" applyFont="1" applyFill="1" applyBorder="1" applyAlignment="1">
      <alignment horizontal="center" vertical="center"/>
    </xf>
    <xf numFmtId="0" fontId="29" fillId="6" borderId="16" xfId="1" applyFont="1" applyFill="1" applyBorder="1" applyAlignment="1">
      <alignment horizontal="center" vertical="center" wrapText="1"/>
    </xf>
    <xf numFmtId="0" fontId="29" fillId="6" borderId="0" xfId="1" applyFont="1" applyFill="1" applyBorder="1" applyAlignment="1">
      <alignment horizontal="center" vertical="center" wrapText="1"/>
    </xf>
    <xf numFmtId="0" fontId="29" fillId="6" borderId="17" xfId="1" applyFont="1" applyFill="1" applyBorder="1" applyAlignment="1">
      <alignment horizontal="center" vertical="center" wrapText="1"/>
    </xf>
    <xf numFmtId="0" fontId="29" fillId="6" borderId="18" xfId="1" applyFont="1" applyFill="1" applyBorder="1" applyAlignment="1">
      <alignment horizontal="center" vertical="center" wrapText="1"/>
    </xf>
    <xf numFmtId="0" fontId="29" fillId="6" borderId="19" xfId="1" applyFont="1" applyFill="1" applyBorder="1" applyAlignment="1">
      <alignment horizontal="center" vertical="center" wrapText="1"/>
    </xf>
    <xf numFmtId="0" fontId="30" fillId="8" borderId="22" xfId="0" applyFont="1" applyFill="1" applyBorder="1">
      <alignment vertical="center"/>
    </xf>
    <xf numFmtId="0" fontId="6" fillId="4" borderId="23" xfId="0" applyFont="1" applyFill="1" applyBorder="1">
      <alignment vertical="center"/>
    </xf>
    <xf numFmtId="0" fontId="0" fillId="4" borderId="16" xfId="0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/>
    </xf>
    <xf numFmtId="14" fontId="10" fillId="4" borderId="0" xfId="1" applyNumberFormat="1" applyFont="1" applyFill="1" applyBorder="1" applyAlignment="1">
      <alignment horizontal="center" vertical="center"/>
    </xf>
    <xf numFmtId="0" fontId="17" fillId="4" borderId="0" xfId="0" applyFont="1" applyFill="1" applyBorder="1">
      <alignment vertical="center"/>
    </xf>
    <xf numFmtId="0" fontId="6" fillId="4" borderId="24" xfId="0" applyFont="1" applyFill="1" applyBorder="1">
      <alignment vertical="center"/>
    </xf>
    <xf numFmtId="0" fontId="8" fillId="4" borderId="0" xfId="1" applyFont="1" applyFill="1" applyBorder="1" applyAlignment="1">
      <alignment horizontal="center" vertical="center" wrapText="1"/>
    </xf>
    <xf numFmtId="0" fontId="6" fillId="4" borderId="25" xfId="0" applyFont="1" applyFill="1" applyBorder="1">
      <alignment vertical="center"/>
    </xf>
    <xf numFmtId="0" fontId="2" fillId="0" borderId="26" xfId="0" applyFont="1" applyBorder="1" applyAlignment="1">
      <alignment horizontal="center" vertical="center"/>
    </xf>
    <xf numFmtId="164" fontId="17" fillId="0" borderId="27" xfId="0" applyNumberFormat="1" applyFont="1" applyBorder="1" applyAlignment="1">
      <alignment horizontal="center" vertical="center"/>
    </xf>
    <xf numFmtId="164" fontId="17" fillId="0" borderId="27" xfId="0" applyNumberFormat="1" applyFont="1" applyBorder="1">
      <alignment vertical="center"/>
    </xf>
    <xf numFmtId="0" fontId="18" fillId="0" borderId="0" xfId="0" applyFont="1" applyBorder="1" applyAlignment="1">
      <alignment vertical="center" wrapText="1"/>
    </xf>
    <xf numFmtId="0" fontId="2" fillId="0" borderId="2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164" fontId="17" fillId="0" borderId="25" xfId="0" applyNumberFormat="1" applyFont="1" applyBorder="1">
      <alignment vertical="center"/>
    </xf>
    <xf numFmtId="0" fontId="3" fillId="5" borderId="16" xfId="0" applyFont="1" applyFill="1" applyBorder="1" applyAlignment="1">
      <alignment horizontal="center" vertical="center"/>
    </xf>
    <xf numFmtId="0" fontId="23" fillId="5" borderId="0" xfId="0" applyFont="1" applyFill="1" applyBorder="1">
      <alignment vertical="center"/>
    </xf>
    <xf numFmtId="0" fontId="11" fillId="5" borderId="0" xfId="0" applyFont="1" applyFill="1" applyBorder="1" applyAlignment="1">
      <alignment horizontal="center" vertical="center"/>
    </xf>
    <xf numFmtId="0" fontId="17" fillId="5" borderId="0" xfId="0" applyFont="1" applyFill="1" applyBorder="1">
      <alignment vertical="center"/>
    </xf>
    <xf numFmtId="0" fontId="6" fillId="5" borderId="21" xfId="0" applyFont="1" applyFill="1" applyBorder="1">
      <alignment vertical="center"/>
    </xf>
    <xf numFmtId="0" fontId="6" fillId="5" borderId="17" xfId="0" applyFont="1" applyFill="1" applyBorder="1">
      <alignment vertical="center"/>
    </xf>
    <xf numFmtId="0" fontId="15" fillId="5" borderId="0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23" fillId="5" borderId="30" xfId="0" applyFont="1" applyFill="1" applyBorder="1">
      <alignment vertical="center"/>
    </xf>
    <xf numFmtId="0" fontId="11" fillId="5" borderId="30" xfId="0" applyFont="1" applyFill="1" applyBorder="1" applyAlignment="1">
      <alignment horizontal="center" vertical="center"/>
    </xf>
    <xf numFmtId="0" fontId="17" fillId="5" borderId="30" xfId="0" applyFont="1" applyFill="1" applyBorder="1">
      <alignment vertical="center"/>
    </xf>
    <xf numFmtId="0" fontId="15" fillId="5" borderId="30" xfId="0" applyFont="1" applyFill="1" applyBorder="1" applyAlignment="1">
      <alignment horizontal="center" vertical="center"/>
    </xf>
    <xf numFmtId="0" fontId="6" fillId="5" borderId="31" xfId="0" applyFont="1" applyFill="1" applyBorder="1">
      <alignment vertical="center"/>
    </xf>
    <xf numFmtId="0" fontId="13" fillId="8" borderId="9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</cellXfs>
  <cellStyles count="2">
    <cellStyle name="Normal" xfId="0" builtinId="0"/>
    <cellStyle name="一般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6</xdr:row>
      <xdr:rowOff>19050</xdr:rowOff>
    </xdr:from>
    <xdr:to>
      <xdr:col>5</xdr:col>
      <xdr:colOff>419100</xdr:colOff>
      <xdr:row>14</xdr:row>
      <xdr:rowOff>206209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1390650"/>
          <a:ext cx="7543800" cy="20159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7"/>
  <sheetViews>
    <sheetView tabSelected="1" topLeftCell="A3" workbookViewId="0">
      <selection activeCell="B23" sqref="B23"/>
    </sheetView>
  </sheetViews>
  <sheetFormatPr defaultColWidth="51.375" defaultRowHeight="18" customHeight="1"/>
  <cols>
    <col min="1" max="1" width="11.125" style="11" customWidth="1"/>
    <col min="2" max="2" width="62.125" style="2" customWidth="1"/>
    <col min="3" max="3" width="9.375" style="9" customWidth="1"/>
    <col min="4" max="4" width="10.75" style="4" customWidth="1"/>
    <col min="5" max="5" width="6.5" style="10" customWidth="1"/>
    <col min="6" max="6" width="11.875" style="1" customWidth="1"/>
    <col min="7" max="7" width="0.625" style="1" customWidth="1"/>
    <col min="8" max="16384" width="51.375" style="1"/>
  </cols>
  <sheetData>
    <row r="1" spans="1:7" ht="18" customHeight="1" thickTop="1">
      <c r="A1" s="41"/>
      <c r="B1" s="42"/>
      <c r="C1" s="43"/>
      <c r="D1" s="44"/>
      <c r="E1" s="45"/>
      <c r="F1" s="46"/>
      <c r="G1" s="20"/>
    </row>
    <row r="2" spans="1:7" ht="18" customHeight="1">
      <c r="A2" s="47"/>
      <c r="B2" s="48" t="s">
        <v>16</v>
      </c>
      <c r="C2" s="49"/>
      <c r="D2" s="49"/>
      <c r="E2" s="49"/>
      <c r="F2" s="50"/>
      <c r="G2" s="20"/>
    </row>
    <row r="3" spans="1:7" ht="18" customHeight="1">
      <c r="A3" s="47"/>
      <c r="B3" s="51" t="s">
        <v>17</v>
      </c>
      <c r="C3" s="52"/>
      <c r="D3" s="52"/>
      <c r="E3" s="52"/>
      <c r="F3" s="50"/>
      <c r="G3" s="20"/>
    </row>
    <row r="4" spans="1:7" ht="18" customHeight="1">
      <c r="A4" s="47"/>
      <c r="B4" s="53" t="s">
        <v>18</v>
      </c>
      <c r="C4" s="54"/>
      <c r="D4" s="54"/>
      <c r="E4" s="54"/>
      <c r="F4" s="50"/>
      <c r="G4" s="20"/>
    </row>
    <row r="5" spans="1:7" ht="18" customHeight="1">
      <c r="A5" s="47"/>
      <c r="B5" s="53" t="s">
        <v>19</v>
      </c>
      <c r="C5" s="53"/>
      <c r="D5" s="53"/>
      <c r="E5" s="53"/>
      <c r="F5" s="50"/>
      <c r="G5" s="20"/>
    </row>
    <row r="6" spans="1:7" ht="18" customHeight="1">
      <c r="A6" s="55"/>
      <c r="B6" s="36" t="s">
        <v>15</v>
      </c>
      <c r="C6" s="37"/>
      <c r="D6" s="37"/>
      <c r="E6" s="37"/>
      <c r="F6" s="56"/>
      <c r="G6" s="20"/>
    </row>
    <row r="7" spans="1:7" ht="18" customHeight="1">
      <c r="A7" s="57"/>
      <c r="B7" s="58"/>
      <c r="C7" s="59"/>
      <c r="D7" s="60"/>
      <c r="E7" s="61"/>
      <c r="F7" s="62"/>
      <c r="G7" s="20"/>
    </row>
    <row r="8" spans="1:7" ht="18" customHeight="1">
      <c r="A8" s="57"/>
      <c r="B8" s="58"/>
      <c r="C8" s="59"/>
      <c r="D8" s="60"/>
      <c r="E8" s="61"/>
      <c r="F8" s="62"/>
      <c r="G8" s="20"/>
    </row>
    <row r="9" spans="1:7" ht="18" customHeight="1">
      <c r="A9" s="57"/>
      <c r="B9" s="63"/>
      <c r="C9" s="64"/>
      <c r="D9" s="60"/>
      <c r="E9" s="61"/>
      <c r="F9" s="62"/>
      <c r="G9" s="20"/>
    </row>
    <row r="10" spans="1:7" ht="18" customHeight="1">
      <c r="A10" s="57"/>
      <c r="B10" s="63"/>
      <c r="C10" s="65"/>
      <c r="D10" s="60"/>
      <c r="E10" s="61"/>
      <c r="F10" s="62"/>
      <c r="G10" s="20"/>
    </row>
    <row r="11" spans="1:7" ht="18" customHeight="1">
      <c r="A11" s="57"/>
      <c r="B11" s="63"/>
      <c r="C11" s="65"/>
      <c r="D11" s="60"/>
      <c r="E11" s="61"/>
      <c r="F11" s="62"/>
      <c r="G11" s="20"/>
    </row>
    <row r="12" spans="1:7" ht="18" customHeight="1">
      <c r="A12" s="57"/>
      <c r="B12" s="63"/>
      <c r="C12" s="65"/>
      <c r="D12" s="60"/>
      <c r="E12" s="61"/>
      <c r="F12" s="62"/>
      <c r="G12" s="20"/>
    </row>
    <row r="13" spans="1:7" ht="18" customHeight="1">
      <c r="A13" s="57"/>
      <c r="B13" s="63"/>
      <c r="C13" s="65"/>
      <c r="D13" s="60"/>
      <c r="E13" s="61"/>
      <c r="F13" s="62"/>
      <c r="G13" s="20"/>
    </row>
    <row r="14" spans="1:7" ht="18" customHeight="1">
      <c r="A14" s="57"/>
      <c r="B14" s="63"/>
      <c r="C14" s="65"/>
      <c r="D14" s="60"/>
      <c r="E14" s="61"/>
      <c r="F14" s="62"/>
      <c r="G14" s="20"/>
    </row>
    <row r="15" spans="1:7" ht="18" customHeight="1">
      <c r="A15" s="57"/>
      <c r="B15" s="66"/>
      <c r="C15" s="65"/>
      <c r="D15" s="60"/>
      <c r="E15" s="61"/>
      <c r="F15" s="62"/>
      <c r="G15" s="20"/>
    </row>
    <row r="16" spans="1:7" ht="18" customHeight="1">
      <c r="A16" s="67" t="s">
        <v>21</v>
      </c>
      <c r="B16" s="39"/>
      <c r="C16" s="39"/>
      <c r="D16" s="39"/>
      <c r="E16" s="39"/>
      <c r="F16" s="68"/>
      <c r="G16" s="20"/>
    </row>
    <row r="17" spans="1:7" ht="18" customHeight="1">
      <c r="A17" s="69"/>
      <c r="B17" s="40"/>
      <c r="C17" s="40"/>
      <c r="D17" s="40"/>
      <c r="E17" s="40"/>
      <c r="F17" s="70"/>
      <c r="G17" s="20"/>
    </row>
    <row r="18" spans="1:7" ht="18" customHeight="1">
      <c r="A18" s="71" t="s">
        <v>20</v>
      </c>
      <c r="B18" s="72"/>
      <c r="C18" s="72"/>
      <c r="D18" s="72"/>
      <c r="E18" s="72"/>
      <c r="F18" s="73"/>
      <c r="G18" s="20"/>
    </row>
    <row r="19" spans="1:7" ht="18" customHeight="1">
      <c r="A19" s="74"/>
      <c r="B19" s="38"/>
      <c r="C19" s="38"/>
      <c r="D19" s="38"/>
      <c r="E19" s="38"/>
      <c r="F19" s="75"/>
      <c r="G19" s="20"/>
    </row>
    <row r="20" spans="1:7" ht="18" customHeight="1">
      <c r="A20" s="76" t="s">
        <v>3</v>
      </c>
      <c r="B20" s="34"/>
      <c r="C20" s="34"/>
      <c r="D20" s="34"/>
      <c r="E20" s="35"/>
      <c r="F20" s="77"/>
      <c r="G20" s="20"/>
    </row>
    <row r="21" spans="1:7" ht="24.95" customHeight="1">
      <c r="A21" s="78"/>
      <c r="B21" s="79" t="s">
        <v>14</v>
      </c>
      <c r="C21" s="80"/>
      <c r="D21" s="81"/>
      <c r="E21" s="105" t="s">
        <v>7</v>
      </c>
      <c r="F21" s="82"/>
      <c r="G21" s="20"/>
    </row>
    <row r="22" spans="1:7" ht="65.099999999999994" customHeight="1">
      <c r="A22" s="78"/>
      <c r="B22" s="83" t="s">
        <v>560</v>
      </c>
      <c r="C22" s="80"/>
      <c r="D22" s="81"/>
      <c r="E22" s="105"/>
      <c r="F22" s="84"/>
      <c r="G22" s="20"/>
    </row>
    <row r="23" spans="1:7" ht="45" customHeight="1">
      <c r="A23" s="85" t="s">
        <v>0</v>
      </c>
      <c r="B23" s="31" t="s">
        <v>1</v>
      </c>
      <c r="C23" s="3" t="s">
        <v>2</v>
      </c>
      <c r="D23" s="30" t="s">
        <v>561</v>
      </c>
      <c r="E23" s="106" t="s">
        <v>4</v>
      </c>
      <c r="F23" s="86" t="s">
        <v>5</v>
      </c>
      <c r="G23" s="20"/>
    </row>
    <row r="24" spans="1:7" ht="39.950000000000003" customHeight="1">
      <c r="A24" s="85" t="s">
        <v>22</v>
      </c>
      <c r="B24" s="13" t="s">
        <v>23</v>
      </c>
      <c r="C24" s="6">
        <v>700</v>
      </c>
      <c r="D24" s="5">
        <v>450</v>
      </c>
      <c r="E24" s="21"/>
      <c r="F24" s="87">
        <f>SUM(D24)*(E24)</f>
        <v>0</v>
      </c>
      <c r="G24" s="20"/>
    </row>
    <row r="25" spans="1:7" ht="39.950000000000003" customHeight="1">
      <c r="A25" s="85" t="s">
        <v>24</v>
      </c>
      <c r="B25" s="88" t="s">
        <v>25</v>
      </c>
      <c r="C25" s="6">
        <v>100</v>
      </c>
      <c r="D25" s="5">
        <v>600</v>
      </c>
      <c r="E25" s="21"/>
      <c r="F25" s="87">
        <f t="shared" ref="F25:F88" si="0">SUM(D25)*(E25)</f>
        <v>0</v>
      </c>
      <c r="G25" s="20"/>
    </row>
    <row r="26" spans="1:7" ht="39.950000000000003" customHeight="1">
      <c r="A26" s="85" t="s">
        <v>26</v>
      </c>
      <c r="B26" s="14" t="s">
        <v>27</v>
      </c>
      <c r="C26" s="6">
        <v>203</v>
      </c>
      <c r="D26" s="5">
        <v>750</v>
      </c>
      <c r="E26" s="21"/>
      <c r="F26" s="87">
        <f t="shared" si="0"/>
        <v>0</v>
      </c>
      <c r="G26" s="20"/>
    </row>
    <row r="27" spans="1:7" ht="39.950000000000003" customHeight="1">
      <c r="A27" s="85" t="s">
        <v>28</v>
      </c>
      <c r="B27" s="14" t="s">
        <v>29</v>
      </c>
      <c r="C27" s="6">
        <v>17</v>
      </c>
      <c r="D27" s="5">
        <v>300</v>
      </c>
      <c r="E27" s="21"/>
      <c r="F27" s="87">
        <f t="shared" si="0"/>
        <v>0</v>
      </c>
      <c r="G27" s="20"/>
    </row>
    <row r="28" spans="1:7" ht="39.950000000000003" customHeight="1">
      <c r="A28" s="85" t="s">
        <v>30</v>
      </c>
      <c r="B28" s="14" t="s">
        <v>31</v>
      </c>
      <c r="C28" s="6">
        <v>9</v>
      </c>
      <c r="D28" s="5">
        <v>240</v>
      </c>
      <c r="E28" s="21"/>
      <c r="F28" s="87">
        <f t="shared" si="0"/>
        <v>0</v>
      </c>
      <c r="G28" s="20"/>
    </row>
    <row r="29" spans="1:7" ht="39.950000000000003" customHeight="1">
      <c r="A29" s="85" t="s">
        <v>32</v>
      </c>
      <c r="B29" s="15" t="s">
        <v>33</v>
      </c>
      <c r="C29" s="6">
        <v>6</v>
      </c>
      <c r="D29" s="5">
        <v>300</v>
      </c>
      <c r="E29" s="21"/>
      <c r="F29" s="87">
        <f t="shared" si="0"/>
        <v>0</v>
      </c>
      <c r="G29" s="20"/>
    </row>
    <row r="30" spans="1:7" ht="39.950000000000003" customHeight="1">
      <c r="A30" s="85" t="s">
        <v>34</v>
      </c>
      <c r="B30" s="14" t="s">
        <v>35</v>
      </c>
      <c r="C30" s="6">
        <v>82</v>
      </c>
      <c r="D30" s="5">
        <v>240</v>
      </c>
      <c r="E30" s="21"/>
      <c r="F30" s="87">
        <f t="shared" si="0"/>
        <v>0</v>
      </c>
      <c r="G30" s="20"/>
    </row>
    <row r="31" spans="1:7" ht="39.950000000000003" customHeight="1">
      <c r="A31" s="85" t="s">
        <v>36</v>
      </c>
      <c r="B31" s="14" t="s">
        <v>37</v>
      </c>
      <c r="C31" s="6">
        <v>7</v>
      </c>
      <c r="D31" s="5">
        <v>240</v>
      </c>
      <c r="E31" s="21"/>
      <c r="F31" s="87">
        <f t="shared" si="0"/>
        <v>0</v>
      </c>
      <c r="G31" s="20"/>
    </row>
    <row r="32" spans="1:7" ht="39.950000000000003" customHeight="1">
      <c r="A32" s="85" t="s">
        <v>38</v>
      </c>
      <c r="B32" s="14" t="s">
        <v>39</v>
      </c>
      <c r="C32" s="6">
        <v>101</v>
      </c>
      <c r="D32" s="5">
        <v>750</v>
      </c>
      <c r="E32" s="21"/>
      <c r="F32" s="87">
        <f t="shared" si="0"/>
        <v>0</v>
      </c>
      <c r="G32" s="20"/>
    </row>
    <row r="33" spans="1:7" ht="39.950000000000003" customHeight="1">
      <c r="A33" s="85" t="s">
        <v>40</v>
      </c>
      <c r="B33" s="14" t="s">
        <v>35</v>
      </c>
      <c r="C33" s="6">
        <v>60</v>
      </c>
      <c r="D33" s="5">
        <v>240</v>
      </c>
      <c r="E33" s="21"/>
      <c r="F33" s="87">
        <f t="shared" si="0"/>
        <v>0</v>
      </c>
      <c r="G33" s="20"/>
    </row>
    <row r="34" spans="1:7" ht="39.950000000000003" customHeight="1">
      <c r="A34" s="85" t="s">
        <v>41</v>
      </c>
      <c r="B34" s="14" t="s">
        <v>42</v>
      </c>
      <c r="C34" s="6">
        <v>80</v>
      </c>
      <c r="D34" s="5">
        <v>180</v>
      </c>
      <c r="E34" s="21"/>
      <c r="F34" s="87">
        <f t="shared" si="0"/>
        <v>0</v>
      </c>
      <c r="G34" s="20"/>
    </row>
    <row r="35" spans="1:7" ht="39.950000000000003" customHeight="1">
      <c r="A35" s="85" t="s">
        <v>43</v>
      </c>
      <c r="B35" s="14" t="s">
        <v>44</v>
      </c>
      <c r="C35" s="6">
        <v>6</v>
      </c>
      <c r="D35" s="5">
        <v>360</v>
      </c>
      <c r="E35" s="21"/>
      <c r="F35" s="87">
        <f t="shared" si="0"/>
        <v>0</v>
      </c>
      <c r="G35" s="20"/>
    </row>
    <row r="36" spans="1:7" ht="39.950000000000003" customHeight="1">
      <c r="A36" s="85" t="s">
        <v>45</v>
      </c>
      <c r="B36" s="14" t="s">
        <v>46</v>
      </c>
      <c r="C36" s="6">
        <v>100</v>
      </c>
      <c r="D36" s="5">
        <v>900</v>
      </c>
      <c r="E36" s="21"/>
      <c r="F36" s="87">
        <f t="shared" si="0"/>
        <v>0</v>
      </c>
      <c r="G36" s="20"/>
    </row>
    <row r="37" spans="1:7" ht="39.950000000000003" customHeight="1">
      <c r="A37" s="85" t="s">
        <v>47</v>
      </c>
      <c r="B37" s="14" t="s">
        <v>48</v>
      </c>
      <c r="C37" s="6">
        <v>31</v>
      </c>
      <c r="D37" s="5">
        <v>600</v>
      </c>
      <c r="E37" s="21"/>
      <c r="F37" s="87">
        <f t="shared" si="0"/>
        <v>0</v>
      </c>
      <c r="G37" s="20"/>
    </row>
    <row r="38" spans="1:7" ht="39.950000000000003" customHeight="1">
      <c r="A38" s="85" t="s">
        <v>49</v>
      </c>
      <c r="B38" s="14" t="s">
        <v>50</v>
      </c>
      <c r="C38" s="6">
        <v>6</v>
      </c>
      <c r="D38" s="5">
        <v>240</v>
      </c>
      <c r="E38" s="21"/>
      <c r="F38" s="87">
        <f t="shared" si="0"/>
        <v>0</v>
      </c>
      <c r="G38" s="20"/>
    </row>
    <row r="39" spans="1:7" ht="39.950000000000003" customHeight="1">
      <c r="A39" s="85" t="s">
        <v>51</v>
      </c>
      <c r="B39" s="14" t="s">
        <v>52</v>
      </c>
      <c r="C39" s="6">
        <v>3</v>
      </c>
      <c r="D39" s="5">
        <v>240</v>
      </c>
      <c r="E39" s="21"/>
      <c r="F39" s="87">
        <f t="shared" si="0"/>
        <v>0</v>
      </c>
      <c r="G39" s="20"/>
    </row>
    <row r="40" spans="1:7" ht="39.950000000000003" customHeight="1">
      <c r="A40" s="85" t="s">
        <v>53</v>
      </c>
      <c r="B40" s="14" t="s">
        <v>35</v>
      </c>
      <c r="C40" s="6">
        <v>3</v>
      </c>
      <c r="D40" s="5">
        <v>240</v>
      </c>
      <c r="E40" s="21"/>
      <c r="F40" s="87">
        <f t="shared" si="0"/>
        <v>0</v>
      </c>
      <c r="G40" s="20"/>
    </row>
    <row r="41" spans="1:7" ht="39.950000000000003" customHeight="1">
      <c r="A41" s="85" t="s">
        <v>54</v>
      </c>
      <c r="B41" s="16" t="s">
        <v>55</v>
      </c>
      <c r="C41" s="6">
        <v>8</v>
      </c>
      <c r="D41" s="5">
        <v>600</v>
      </c>
      <c r="E41" s="21"/>
      <c r="F41" s="87">
        <f t="shared" si="0"/>
        <v>0</v>
      </c>
      <c r="G41" s="20"/>
    </row>
    <row r="42" spans="1:7" ht="39.950000000000003" customHeight="1">
      <c r="A42" s="85" t="s">
        <v>56</v>
      </c>
      <c r="B42" s="16" t="s">
        <v>57</v>
      </c>
      <c r="C42" s="6">
        <v>2</v>
      </c>
      <c r="D42" s="5">
        <v>450</v>
      </c>
      <c r="E42" s="21"/>
      <c r="F42" s="87">
        <f t="shared" si="0"/>
        <v>0</v>
      </c>
      <c r="G42" s="20"/>
    </row>
    <row r="43" spans="1:7" ht="39.950000000000003" customHeight="1">
      <c r="A43" s="85" t="s">
        <v>58</v>
      </c>
      <c r="B43" s="15" t="s">
        <v>57</v>
      </c>
      <c r="C43" s="6">
        <v>14</v>
      </c>
      <c r="D43" s="5">
        <v>450</v>
      </c>
      <c r="E43" s="21"/>
      <c r="F43" s="87">
        <f t="shared" si="0"/>
        <v>0</v>
      </c>
      <c r="G43" s="20"/>
    </row>
    <row r="44" spans="1:7" ht="39.950000000000003" customHeight="1">
      <c r="A44" s="85" t="s">
        <v>59</v>
      </c>
      <c r="B44" s="16" t="s">
        <v>60</v>
      </c>
      <c r="C44" s="6">
        <v>12</v>
      </c>
      <c r="D44" s="5">
        <v>360</v>
      </c>
      <c r="E44" s="21"/>
      <c r="F44" s="87">
        <f t="shared" si="0"/>
        <v>0</v>
      </c>
      <c r="G44" s="20"/>
    </row>
    <row r="45" spans="1:7" ht="39.950000000000003" customHeight="1">
      <c r="A45" s="85" t="s">
        <v>61</v>
      </c>
      <c r="B45" s="16" t="s">
        <v>62</v>
      </c>
      <c r="C45" s="6">
        <v>186</v>
      </c>
      <c r="D45" s="5">
        <v>240</v>
      </c>
      <c r="E45" s="21"/>
      <c r="F45" s="87">
        <f t="shared" si="0"/>
        <v>0</v>
      </c>
      <c r="G45" s="20"/>
    </row>
    <row r="46" spans="1:7" ht="39.950000000000003" customHeight="1">
      <c r="A46" s="85" t="s">
        <v>63</v>
      </c>
      <c r="B46" s="14" t="s">
        <v>64</v>
      </c>
      <c r="C46" s="6">
        <v>180</v>
      </c>
      <c r="D46" s="5">
        <v>450</v>
      </c>
      <c r="E46" s="21"/>
      <c r="F46" s="87">
        <f t="shared" si="0"/>
        <v>0</v>
      </c>
      <c r="G46" s="20"/>
    </row>
    <row r="47" spans="1:7" ht="39.950000000000003" customHeight="1">
      <c r="A47" s="85" t="s">
        <v>65</v>
      </c>
      <c r="B47" s="16" t="s">
        <v>66</v>
      </c>
      <c r="C47" s="6">
        <v>8</v>
      </c>
      <c r="D47" s="5">
        <v>450</v>
      </c>
      <c r="E47" s="21"/>
      <c r="F47" s="87">
        <f t="shared" si="0"/>
        <v>0</v>
      </c>
      <c r="G47" s="20"/>
    </row>
    <row r="48" spans="1:7" ht="39.950000000000003" customHeight="1">
      <c r="A48" s="85" t="s">
        <v>67</v>
      </c>
      <c r="B48" s="16" t="s">
        <v>68</v>
      </c>
      <c r="C48" s="6">
        <v>5</v>
      </c>
      <c r="D48" s="5">
        <v>750</v>
      </c>
      <c r="E48" s="21"/>
      <c r="F48" s="87">
        <f t="shared" si="0"/>
        <v>0</v>
      </c>
      <c r="G48" s="20"/>
    </row>
    <row r="49" spans="1:7" ht="39.950000000000003" customHeight="1">
      <c r="A49" s="85" t="s">
        <v>69</v>
      </c>
      <c r="B49" s="16" t="s">
        <v>70</v>
      </c>
      <c r="C49" s="6">
        <v>1</v>
      </c>
      <c r="D49" s="5">
        <v>450</v>
      </c>
      <c r="E49" s="21"/>
      <c r="F49" s="87">
        <f t="shared" si="0"/>
        <v>0</v>
      </c>
      <c r="G49" s="20"/>
    </row>
    <row r="50" spans="1:7" ht="39.950000000000003" customHeight="1">
      <c r="A50" s="85" t="s">
        <v>71</v>
      </c>
      <c r="B50" s="16" t="s">
        <v>72</v>
      </c>
      <c r="C50" s="6">
        <v>2</v>
      </c>
      <c r="D50" s="5">
        <v>900</v>
      </c>
      <c r="E50" s="21"/>
      <c r="F50" s="87">
        <f t="shared" si="0"/>
        <v>0</v>
      </c>
      <c r="G50" s="20"/>
    </row>
    <row r="51" spans="1:7" ht="39.950000000000003" customHeight="1">
      <c r="A51" s="85" t="s">
        <v>73</v>
      </c>
      <c r="B51" s="16" t="s">
        <v>74</v>
      </c>
      <c r="C51" s="6">
        <v>30</v>
      </c>
      <c r="D51" s="5">
        <v>900</v>
      </c>
      <c r="E51" s="21"/>
      <c r="F51" s="87">
        <f t="shared" si="0"/>
        <v>0</v>
      </c>
      <c r="G51" s="20"/>
    </row>
    <row r="52" spans="1:7" ht="39.950000000000003" customHeight="1">
      <c r="A52" s="85" t="s">
        <v>75</v>
      </c>
      <c r="B52" s="16" t="s">
        <v>76</v>
      </c>
      <c r="C52" s="6">
        <v>1</v>
      </c>
      <c r="D52" s="5">
        <v>300</v>
      </c>
      <c r="E52" s="21"/>
      <c r="F52" s="87">
        <f t="shared" si="0"/>
        <v>0</v>
      </c>
      <c r="G52" s="20"/>
    </row>
    <row r="53" spans="1:7" ht="39.950000000000003" customHeight="1">
      <c r="A53" s="85" t="s">
        <v>77</v>
      </c>
      <c r="B53" s="16" t="s">
        <v>78</v>
      </c>
      <c r="C53" s="6">
        <v>4</v>
      </c>
      <c r="D53" s="5">
        <v>360</v>
      </c>
      <c r="E53" s="21"/>
      <c r="F53" s="87">
        <f t="shared" si="0"/>
        <v>0</v>
      </c>
      <c r="G53" s="20"/>
    </row>
    <row r="54" spans="1:7" ht="39.950000000000003" customHeight="1">
      <c r="A54" s="85" t="s">
        <v>79</v>
      </c>
      <c r="B54" s="16" t="s">
        <v>80</v>
      </c>
      <c r="C54" s="6">
        <v>4</v>
      </c>
      <c r="D54" s="5">
        <v>360</v>
      </c>
      <c r="E54" s="21"/>
      <c r="F54" s="87">
        <f t="shared" si="0"/>
        <v>0</v>
      </c>
      <c r="G54" s="20"/>
    </row>
    <row r="55" spans="1:7" ht="39.950000000000003" customHeight="1">
      <c r="A55" s="85" t="s">
        <v>81</v>
      </c>
      <c r="B55" s="16" t="s">
        <v>82</v>
      </c>
      <c r="C55" s="6">
        <v>84</v>
      </c>
      <c r="D55" s="5">
        <v>450</v>
      </c>
      <c r="E55" s="21"/>
      <c r="F55" s="87">
        <f t="shared" si="0"/>
        <v>0</v>
      </c>
      <c r="G55" s="20"/>
    </row>
    <row r="56" spans="1:7" ht="39.950000000000003" customHeight="1">
      <c r="A56" s="89" t="s">
        <v>83</v>
      </c>
      <c r="B56" s="17" t="s">
        <v>84</v>
      </c>
      <c r="C56" s="7">
        <v>1</v>
      </c>
      <c r="D56" s="5">
        <v>750</v>
      </c>
      <c r="E56" s="21"/>
      <c r="F56" s="87">
        <f t="shared" si="0"/>
        <v>0</v>
      </c>
      <c r="G56" s="20"/>
    </row>
    <row r="57" spans="1:7" ht="39.950000000000003" customHeight="1">
      <c r="A57" s="85" t="s">
        <v>85</v>
      </c>
      <c r="B57" s="16" t="s">
        <v>86</v>
      </c>
      <c r="C57" s="6">
        <v>4</v>
      </c>
      <c r="D57" s="5">
        <v>360</v>
      </c>
      <c r="E57" s="21"/>
      <c r="F57" s="87">
        <f t="shared" si="0"/>
        <v>0</v>
      </c>
      <c r="G57" s="20"/>
    </row>
    <row r="58" spans="1:7" ht="39.950000000000003" customHeight="1">
      <c r="A58" s="85" t="s">
        <v>87</v>
      </c>
      <c r="B58" s="16" t="s">
        <v>88</v>
      </c>
      <c r="C58" s="6">
        <v>30</v>
      </c>
      <c r="D58" s="5">
        <v>300</v>
      </c>
      <c r="E58" s="21"/>
      <c r="F58" s="87">
        <f t="shared" si="0"/>
        <v>0</v>
      </c>
      <c r="G58" s="20"/>
    </row>
    <row r="59" spans="1:7" ht="39.950000000000003" customHeight="1">
      <c r="A59" s="85" t="s">
        <v>89</v>
      </c>
      <c r="B59" s="16" t="s">
        <v>90</v>
      </c>
      <c r="C59" s="6">
        <v>13</v>
      </c>
      <c r="D59" s="5">
        <v>900</v>
      </c>
      <c r="E59" s="21"/>
      <c r="F59" s="87">
        <f t="shared" si="0"/>
        <v>0</v>
      </c>
      <c r="G59" s="20"/>
    </row>
    <row r="60" spans="1:7" ht="39.950000000000003" customHeight="1">
      <c r="A60" s="85" t="s">
        <v>91</v>
      </c>
      <c r="B60" s="16" t="s">
        <v>76</v>
      </c>
      <c r="C60" s="6">
        <v>6</v>
      </c>
      <c r="D60" s="5">
        <v>300</v>
      </c>
      <c r="E60" s="21"/>
      <c r="F60" s="87">
        <f t="shared" si="0"/>
        <v>0</v>
      </c>
      <c r="G60" s="20"/>
    </row>
    <row r="61" spans="1:7" ht="39.950000000000003" customHeight="1">
      <c r="A61" s="85" t="s">
        <v>92</v>
      </c>
      <c r="B61" s="16" t="s">
        <v>93</v>
      </c>
      <c r="C61" s="6">
        <v>6</v>
      </c>
      <c r="D61" s="5">
        <v>750</v>
      </c>
      <c r="E61" s="21"/>
      <c r="F61" s="87">
        <f t="shared" si="0"/>
        <v>0</v>
      </c>
      <c r="G61" s="20"/>
    </row>
    <row r="62" spans="1:7" ht="39.950000000000003" customHeight="1">
      <c r="A62" s="85" t="s">
        <v>94</v>
      </c>
      <c r="B62" s="16" t="s">
        <v>95</v>
      </c>
      <c r="C62" s="6">
        <v>2</v>
      </c>
      <c r="D62" s="5">
        <v>180</v>
      </c>
      <c r="E62" s="21"/>
      <c r="F62" s="87">
        <f t="shared" si="0"/>
        <v>0</v>
      </c>
      <c r="G62" s="20"/>
    </row>
    <row r="63" spans="1:7" ht="39.950000000000003" customHeight="1">
      <c r="A63" s="85" t="s">
        <v>96</v>
      </c>
      <c r="B63" s="16" t="s">
        <v>97</v>
      </c>
      <c r="C63" s="6">
        <v>8</v>
      </c>
      <c r="D63" s="5">
        <v>750</v>
      </c>
      <c r="E63" s="21"/>
      <c r="F63" s="87">
        <f t="shared" si="0"/>
        <v>0</v>
      </c>
      <c r="G63" s="20"/>
    </row>
    <row r="64" spans="1:7" ht="39.950000000000003" customHeight="1">
      <c r="A64" s="85" t="s">
        <v>98</v>
      </c>
      <c r="B64" s="16" t="s">
        <v>99</v>
      </c>
      <c r="C64" s="6">
        <v>2</v>
      </c>
      <c r="D64" s="5">
        <v>360</v>
      </c>
      <c r="E64" s="21"/>
      <c r="F64" s="87">
        <f t="shared" si="0"/>
        <v>0</v>
      </c>
      <c r="G64" s="20"/>
    </row>
    <row r="65" spans="1:7" ht="39.950000000000003" customHeight="1">
      <c r="A65" s="85" t="s">
        <v>100</v>
      </c>
      <c r="B65" s="16" t="s">
        <v>101</v>
      </c>
      <c r="C65" s="6">
        <v>10</v>
      </c>
      <c r="D65" s="5">
        <v>240</v>
      </c>
      <c r="E65" s="21"/>
      <c r="F65" s="87">
        <f t="shared" si="0"/>
        <v>0</v>
      </c>
      <c r="G65" s="20"/>
    </row>
    <row r="66" spans="1:7" ht="39.950000000000003" customHeight="1">
      <c r="A66" s="85" t="s">
        <v>102</v>
      </c>
      <c r="B66" s="16" t="s">
        <v>76</v>
      </c>
      <c r="C66" s="6">
        <v>100</v>
      </c>
      <c r="D66" s="5">
        <v>300</v>
      </c>
      <c r="E66" s="21"/>
      <c r="F66" s="87">
        <f t="shared" si="0"/>
        <v>0</v>
      </c>
      <c r="G66" s="20"/>
    </row>
    <row r="67" spans="1:7" ht="39.950000000000003" customHeight="1">
      <c r="A67" s="85" t="s">
        <v>103</v>
      </c>
      <c r="B67" s="16" t="s">
        <v>82</v>
      </c>
      <c r="C67" s="6">
        <v>39</v>
      </c>
      <c r="D67" s="5">
        <v>450</v>
      </c>
      <c r="E67" s="21"/>
      <c r="F67" s="87">
        <f t="shared" si="0"/>
        <v>0</v>
      </c>
      <c r="G67" s="20"/>
    </row>
    <row r="68" spans="1:7" ht="39.950000000000003" customHeight="1">
      <c r="A68" s="85" t="s">
        <v>104</v>
      </c>
      <c r="B68" s="16" t="s">
        <v>105</v>
      </c>
      <c r="C68" s="6">
        <v>72</v>
      </c>
      <c r="D68" s="5">
        <v>300</v>
      </c>
      <c r="E68" s="21"/>
      <c r="F68" s="87">
        <f t="shared" si="0"/>
        <v>0</v>
      </c>
      <c r="G68" s="20"/>
    </row>
    <row r="69" spans="1:7" ht="39.950000000000003" customHeight="1">
      <c r="A69" s="85" t="s">
        <v>106</v>
      </c>
      <c r="B69" s="16" t="s">
        <v>107</v>
      </c>
      <c r="C69" s="6">
        <v>360</v>
      </c>
      <c r="D69" s="5">
        <v>450</v>
      </c>
      <c r="E69" s="21"/>
      <c r="F69" s="87">
        <f t="shared" si="0"/>
        <v>0</v>
      </c>
      <c r="G69" s="20"/>
    </row>
    <row r="70" spans="1:7" ht="39.950000000000003" customHeight="1">
      <c r="A70" s="85" t="s">
        <v>108</v>
      </c>
      <c r="B70" s="16" t="s">
        <v>107</v>
      </c>
      <c r="C70" s="6">
        <v>122</v>
      </c>
      <c r="D70" s="5">
        <v>450</v>
      </c>
      <c r="E70" s="21"/>
      <c r="F70" s="87">
        <f t="shared" si="0"/>
        <v>0</v>
      </c>
      <c r="G70" s="20"/>
    </row>
    <row r="71" spans="1:7" ht="39.950000000000003" customHeight="1">
      <c r="A71" s="85" t="s">
        <v>109</v>
      </c>
      <c r="B71" s="16" t="s">
        <v>110</v>
      </c>
      <c r="C71" s="6">
        <v>26</v>
      </c>
      <c r="D71" s="5">
        <v>300</v>
      </c>
      <c r="E71" s="21"/>
      <c r="F71" s="87">
        <f t="shared" si="0"/>
        <v>0</v>
      </c>
      <c r="G71" s="20"/>
    </row>
    <row r="72" spans="1:7" ht="39.950000000000003" customHeight="1">
      <c r="A72" s="85" t="s">
        <v>111</v>
      </c>
      <c r="B72" s="16" t="s">
        <v>112</v>
      </c>
      <c r="C72" s="6">
        <v>8</v>
      </c>
      <c r="D72" s="5">
        <v>240</v>
      </c>
      <c r="E72" s="21"/>
      <c r="F72" s="87">
        <f t="shared" si="0"/>
        <v>0</v>
      </c>
      <c r="G72" s="20"/>
    </row>
    <row r="73" spans="1:7" ht="39.950000000000003" customHeight="1">
      <c r="A73" s="85" t="s">
        <v>113</v>
      </c>
      <c r="B73" s="16" t="s">
        <v>37</v>
      </c>
      <c r="C73" s="6">
        <v>3</v>
      </c>
      <c r="D73" s="5">
        <v>240</v>
      </c>
      <c r="E73" s="21"/>
      <c r="F73" s="87">
        <f t="shared" si="0"/>
        <v>0</v>
      </c>
      <c r="G73" s="20"/>
    </row>
    <row r="74" spans="1:7" ht="39.950000000000003" customHeight="1">
      <c r="A74" s="85" t="s">
        <v>114</v>
      </c>
      <c r="B74" s="16" t="s">
        <v>115</v>
      </c>
      <c r="C74" s="6">
        <v>37</v>
      </c>
      <c r="D74" s="5">
        <v>300</v>
      </c>
      <c r="E74" s="21"/>
      <c r="F74" s="87">
        <f t="shared" si="0"/>
        <v>0</v>
      </c>
      <c r="G74" s="20"/>
    </row>
    <row r="75" spans="1:7" ht="39.950000000000003" customHeight="1">
      <c r="A75" s="85" t="s">
        <v>116</v>
      </c>
      <c r="B75" s="16" t="s">
        <v>117</v>
      </c>
      <c r="C75" s="6">
        <v>2</v>
      </c>
      <c r="D75" s="5">
        <v>240</v>
      </c>
      <c r="E75" s="21"/>
      <c r="F75" s="87">
        <f t="shared" si="0"/>
        <v>0</v>
      </c>
      <c r="G75" s="20"/>
    </row>
    <row r="76" spans="1:7" ht="39.950000000000003" customHeight="1">
      <c r="A76" s="85" t="s">
        <v>118</v>
      </c>
      <c r="B76" s="16" t="s">
        <v>60</v>
      </c>
      <c r="C76" s="6">
        <v>15</v>
      </c>
      <c r="D76" s="5">
        <v>360</v>
      </c>
      <c r="E76" s="21"/>
      <c r="F76" s="87">
        <f t="shared" si="0"/>
        <v>0</v>
      </c>
      <c r="G76" s="20"/>
    </row>
    <row r="77" spans="1:7" ht="39.950000000000003" customHeight="1">
      <c r="A77" s="85" t="s">
        <v>119</v>
      </c>
      <c r="B77" s="16" t="s">
        <v>120</v>
      </c>
      <c r="C77" s="6">
        <v>5</v>
      </c>
      <c r="D77" s="5">
        <v>240</v>
      </c>
      <c r="E77" s="21"/>
      <c r="F77" s="87">
        <f t="shared" si="0"/>
        <v>0</v>
      </c>
      <c r="G77" s="20"/>
    </row>
    <row r="78" spans="1:7" ht="39.950000000000003" customHeight="1">
      <c r="A78" s="85" t="s">
        <v>121</v>
      </c>
      <c r="B78" s="16" t="s">
        <v>122</v>
      </c>
      <c r="C78" s="6">
        <v>180</v>
      </c>
      <c r="D78" s="5">
        <v>240</v>
      </c>
      <c r="E78" s="21"/>
      <c r="F78" s="87">
        <f t="shared" si="0"/>
        <v>0</v>
      </c>
      <c r="G78" s="20"/>
    </row>
    <row r="79" spans="1:7" ht="39.950000000000003" customHeight="1">
      <c r="A79" s="85" t="s">
        <v>123</v>
      </c>
      <c r="B79" s="16" t="s">
        <v>124</v>
      </c>
      <c r="C79" s="6">
        <v>74</v>
      </c>
      <c r="D79" s="5">
        <v>240</v>
      </c>
      <c r="E79" s="21"/>
      <c r="F79" s="87">
        <f t="shared" si="0"/>
        <v>0</v>
      </c>
      <c r="G79" s="20"/>
    </row>
    <row r="80" spans="1:7" ht="39.950000000000003" customHeight="1">
      <c r="A80" s="85" t="s">
        <v>125</v>
      </c>
      <c r="B80" s="16" t="s">
        <v>126</v>
      </c>
      <c r="C80" s="6">
        <v>6</v>
      </c>
      <c r="D80" s="5">
        <v>450</v>
      </c>
      <c r="E80" s="21"/>
      <c r="F80" s="87">
        <f t="shared" si="0"/>
        <v>0</v>
      </c>
      <c r="G80" s="20"/>
    </row>
    <row r="81" spans="1:7" ht="39.950000000000003" customHeight="1">
      <c r="A81" s="85" t="s">
        <v>127</v>
      </c>
      <c r="B81" s="16" t="s">
        <v>128</v>
      </c>
      <c r="C81" s="6">
        <v>19</v>
      </c>
      <c r="D81" s="5">
        <v>450</v>
      </c>
      <c r="E81" s="21"/>
      <c r="F81" s="87">
        <f t="shared" si="0"/>
        <v>0</v>
      </c>
      <c r="G81" s="20"/>
    </row>
    <row r="82" spans="1:7" ht="39.950000000000003" customHeight="1">
      <c r="A82" s="85" t="s">
        <v>129</v>
      </c>
      <c r="B82" s="16" t="s">
        <v>130</v>
      </c>
      <c r="C82" s="6">
        <v>3</v>
      </c>
      <c r="D82" s="5">
        <v>750</v>
      </c>
      <c r="E82" s="21"/>
      <c r="F82" s="87">
        <f t="shared" si="0"/>
        <v>0</v>
      </c>
      <c r="G82" s="20"/>
    </row>
    <row r="83" spans="1:7" ht="39.950000000000003" customHeight="1">
      <c r="A83" s="85" t="s">
        <v>131</v>
      </c>
      <c r="B83" s="16" t="s">
        <v>132</v>
      </c>
      <c r="C83" s="6">
        <v>112</v>
      </c>
      <c r="D83" s="5">
        <v>750</v>
      </c>
      <c r="E83" s="21"/>
      <c r="F83" s="87">
        <f t="shared" si="0"/>
        <v>0</v>
      </c>
      <c r="G83" s="20"/>
    </row>
    <row r="84" spans="1:7" ht="39.950000000000003" customHeight="1">
      <c r="A84" s="85" t="s">
        <v>133</v>
      </c>
      <c r="B84" s="16" t="s">
        <v>99</v>
      </c>
      <c r="C84" s="6">
        <v>3</v>
      </c>
      <c r="D84" s="5">
        <v>360</v>
      </c>
      <c r="E84" s="21"/>
      <c r="F84" s="87">
        <f t="shared" si="0"/>
        <v>0</v>
      </c>
      <c r="G84" s="20"/>
    </row>
    <row r="85" spans="1:7" ht="39.950000000000003" customHeight="1">
      <c r="A85" s="85" t="s">
        <v>134</v>
      </c>
      <c r="B85" s="16" t="s">
        <v>135</v>
      </c>
      <c r="C85" s="6">
        <v>20</v>
      </c>
      <c r="D85" s="5">
        <v>450</v>
      </c>
      <c r="E85" s="21"/>
      <c r="F85" s="87">
        <f t="shared" si="0"/>
        <v>0</v>
      </c>
      <c r="G85" s="20"/>
    </row>
    <row r="86" spans="1:7" ht="39.950000000000003" customHeight="1">
      <c r="A86" s="85" t="s">
        <v>136</v>
      </c>
      <c r="B86" s="16" t="s">
        <v>137</v>
      </c>
      <c r="C86" s="6">
        <v>36</v>
      </c>
      <c r="D86" s="5">
        <v>450</v>
      </c>
      <c r="E86" s="21"/>
      <c r="F86" s="87">
        <f t="shared" si="0"/>
        <v>0</v>
      </c>
      <c r="G86" s="20"/>
    </row>
    <row r="87" spans="1:7" ht="39.950000000000003" customHeight="1">
      <c r="A87" s="85" t="s">
        <v>138</v>
      </c>
      <c r="B87" s="16" t="s">
        <v>139</v>
      </c>
      <c r="C87" s="6">
        <v>1</v>
      </c>
      <c r="D87" s="5">
        <v>450</v>
      </c>
      <c r="E87" s="21"/>
      <c r="F87" s="87">
        <f t="shared" si="0"/>
        <v>0</v>
      </c>
      <c r="G87" s="20"/>
    </row>
    <row r="88" spans="1:7" ht="39.950000000000003" customHeight="1">
      <c r="A88" s="85" t="s">
        <v>140</v>
      </c>
      <c r="B88" s="16" t="s">
        <v>141</v>
      </c>
      <c r="C88" s="6">
        <v>3</v>
      </c>
      <c r="D88" s="5">
        <v>240</v>
      </c>
      <c r="E88" s="21"/>
      <c r="F88" s="87">
        <f t="shared" si="0"/>
        <v>0</v>
      </c>
      <c r="G88" s="20"/>
    </row>
    <row r="89" spans="1:7" ht="39.950000000000003" customHeight="1">
      <c r="A89" s="85" t="s">
        <v>142</v>
      </c>
      <c r="B89" s="16" t="s">
        <v>143</v>
      </c>
      <c r="C89" s="6">
        <v>2</v>
      </c>
      <c r="D89" s="5">
        <v>450</v>
      </c>
      <c r="E89" s="21"/>
      <c r="F89" s="87">
        <f t="shared" ref="F89:F152" si="1">SUM(D89)*(E89)</f>
        <v>0</v>
      </c>
      <c r="G89" s="20"/>
    </row>
    <row r="90" spans="1:7" ht="39.950000000000003" customHeight="1">
      <c r="A90" s="85" t="s">
        <v>144</v>
      </c>
      <c r="B90" s="16" t="s">
        <v>145</v>
      </c>
      <c r="C90" s="6">
        <v>1</v>
      </c>
      <c r="D90" s="5">
        <v>240</v>
      </c>
      <c r="E90" s="21"/>
      <c r="F90" s="87">
        <f t="shared" si="1"/>
        <v>0</v>
      </c>
      <c r="G90" s="20"/>
    </row>
    <row r="91" spans="1:7" ht="39.950000000000003" customHeight="1">
      <c r="A91" s="85" t="s">
        <v>146</v>
      </c>
      <c r="B91" s="16" t="s">
        <v>147</v>
      </c>
      <c r="C91" s="6">
        <v>2</v>
      </c>
      <c r="D91" s="5">
        <v>450</v>
      </c>
      <c r="E91" s="21"/>
      <c r="F91" s="87">
        <f t="shared" si="1"/>
        <v>0</v>
      </c>
      <c r="G91" s="20"/>
    </row>
    <row r="92" spans="1:7" ht="39.950000000000003" customHeight="1">
      <c r="A92" s="85" t="s">
        <v>148</v>
      </c>
      <c r="B92" s="16" t="s">
        <v>149</v>
      </c>
      <c r="C92" s="6">
        <v>1</v>
      </c>
      <c r="D92" s="5">
        <v>300</v>
      </c>
      <c r="E92" s="21"/>
      <c r="F92" s="87">
        <f t="shared" si="1"/>
        <v>0</v>
      </c>
      <c r="G92" s="20"/>
    </row>
    <row r="93" spans="1:7" ht="39.950000000000003" customHeight="1">
      <c r="A93" s="85" t="s">
        <v>150</v>
      </c>
      <c r="B93" s="16" t="s">
        <v>151</v>
      </c>
      <c r="C93" s="6">
        <v>2</v>
      </c>
      <c r="D93" s="5">
        <v>240</v>
      </c>
      <c r="E93" s="21"/>
      <c r="F93" s="87">
        <f t="shared" si="1"/>
        <v>0</v>
      </c>
      <c r="G93" s="20"/>
    </row>
    <row r="94" spans="1:7" ht="39.950000000000003" customHeight="1">
      <c r="A94" s="85" t="s">
        <v>152</v>
      </c>
      <c r="B94" s="16" t="s">
        <v>153</v>
      </c>
      <c r="C94" s="6">
        <v>9</v>
      </c>
      <c r="D94" s="5">
        <v>240</v>
      </c>
      <c r="E94" s="21"/>
      <c r="F94" s="87">
        <f t="shared" si="1"/>
        <v>0</v>
      </c>
      <c r="G94" s="20"/>
    </row>
    <row r="95" spans="1:7" ht="39.950000000000003" customHeight="1">
      <c r="A95" s="85" t="s">
        <v>154</v>
      </c>
      <c r="B95" s="16" t="s">
        <v>153</v>
      </c>
      <c r="C95" s="6">
        <v>9</v>
      </c>
      <c r="D95" s="5">
        <v>240</v>
      </c>
      <c r="E95" s="21"/>
      <c r="F95" s="87">
        <f t="shared" si="1"/>
        <v>0</v>
      </c>
      <c r="G95" s="20"/>
    </row>
    <row r="96" spans="1:7" ht="39.950000000000003" customHeight="1">
      <c r="A96" s="85" t="s">
        <v>155</v>
      </c>
      <c r="B96" s="16" t="s">
        <v>156</v>
      </c>
      <c r="C96" s="6">
        <v>2</v>
      </c>
      <c r="D96" s="5">
        <v>240</v>
      </c>
      <c r="E96" s="21"/>
      <c r="F96" s="87">
        <f t="shared" si="1"/>
        <v>0</v>
      </c>
      <c r="G96" s="20"/>
    </row>
    <row r="97" spans="1:7" ht="39.950000000000003" customHeight="1">
      <c r="A97" s="85" t="s">
        <v>157</v>
      </c>
      <c r="B97" s="16" t="s">
        <v>158</v>
      </c>
      <c r="C97" s="6">
        <v>20</v>
      </c>
      <c r="D97" s="5">
        <v>450</v>
      </c>
      <c r="E97" s="21"/>
      <c r="F97" s="87">
        <f t="shared" si="1"/>
        <v>0</v>
      </c>
      <c r="G97" s="20"/>
    </row>
    <row r="98" spans="1:7" ht="39.950000000000003" customHeight="1">
      <c r="A98" s="85" t="s">
        <v>159</v>
      </c>
      <c r="B98" s="16" t="s">
        <v>160</v>
      </c>
      <c r="C98" s="6">
        <v>1</v>
      </c>
      <c r="D98" s="5">
        <v>360</v>
      </c>
      <c r="E98" s="21"/>
      <c r="F98" s="87">
        <f t="shared" si="1"/>
        <v>0</v>
      </c>
      <c r="G98" s="20"/>
    </row>
    <row r="99" spans="1:7" ht="39.950000000000003" customHeight="1">
      <c r="A99" s="85" t="s">
        <v>161</v>
      </c>
      <c r="B99" s="16" t="s">
        <v>162</v>
      </c>
      <c r="C99" s="6">
        <v>3</v>
      </c>
      <c r="D99" s="5">
        <v>240</v>
      </c>
      <c r="E99" s="21"/>
      <c r="F99" s="87">
        <f t="shared" si="1"/>
        <v>0</v>
      </c>
      <c r="G99" s="20"/>
    </row>
    <row r="100" spans="1:7" ht="39.950000000000003" customHeight="1">
      <c r="A100" s="85" t="s">
        <v>163</v>
      </c>
      <c r="B100" s="16" t="s">
        <v>164</v>
      </c>
      <c r="C100" s="6">
        <v>5</v>
      </c>
      <c r="D100" s="5">
        <v>240</v>
      </c>
      <c r="E100" s="21"/>
      <c r="F100" s="87">
        <f t="shared" si="1"/>
        <v>0</v>
      </c>
      <c r="G100" s="20"/>
    </row>
    <row r="101" spans="1:7" ht="39.950000000000003" customHeight="1">
      <c r="A101" s="85" t="s">
        <v>165</v>
      </c>
      <c r="B101" s="16" t="s">
        <v>166</v>
      </c>
      <c r="C101" s="6">
        <v>4</v>
      </c>
      <c r="D101" s="5">
        <v>360</v>
      </c>
      <c r="E101" s="21"/>
      <c r="F101" s="87">
        <f t="shared" si="1"/>
        <v>0</v>
      </c>
      <c r="G101" s="20"/>
    </row>
    <row r="102" spans="1:7" ht="39.950000000000003" customHeight="1">
      <c r="A102" s="85" t="s">
        <v>167</v>
      </c>
      <c r="B102" s="16" t="s">
        <v>168</v>
      </c>
      <c r="C102" s="6">
        <v>4</v>
      </c>
      <c r="D102" s="5">
        <v>240</v>
      </c>
      <c r="E102" s="21"/>
      <c r="F102" s="87">
        <f t="shared" si="1"/>
        <v>0</v>
      </c>
      <c r="G102" s="20"/>
    </row>
    <row r="103" spans="1:7" ht="39.950000000000003" customHeight="1">
      <c r="A103" s="85" t="s">
        <v>169</v>
      </c>
      <c r="B103" s="16" t="s">
        <v>168</v>
      </c>
      <c r="C103" s="6">
        <v>4</v>
      </c>
      <c r="D103" s="5">
        <v>240</v>
      </c>
      <c r="E103" s="21"/>
      <c r="F103" s="87">
        <f t="shared" si="1"/>
        <v>0</v>
      </c>
      <c r="G103" s="20"/>
    </row>
    <row r="104" spans="1:7" ht="39.950000000000003" customHeight="1">
      <c r="A104" s="85" t="s">
        <v>170</v>
      </c>
      <c r="B104" s="16" t="s">
        <v>171</v>
      </c>
      <c r="C104" s="6">
        <v>3</v>
      </c>
      <c r="D104" s="5">
        <v>300</v>
      </c>
      <c r="E104" s="21"/>
      <c r="F104" s="87">
        <f t="shared" si="1"/>
        <v>0</v>
      </c>
      <c r="G104" s="20"/>
    </row>
    <row r="105" spans="1:7" ht="39.950000000000003" customHeight="1">
      <c r="A105" s="85" t="s">
        <v>172</v>
      </c>
      <c r="B105" s="16" t="s">
        <v>173</v>
      </c>
      <c r="C105" s="6">
        <v>1</v>
      </c>
      <c r="D105" s="5">
        <v>240</v>
      </c>
      <c r="E105" s="21"/>
      <c r="F105" s="87">
        <f t="shared" si="1"/>
        <v>0</v>
      </c>
      <c r="G105" s="20"/>
    </row>
    <row r="106" spans="1:7" ht="39.950000000000003" customHeight="1">
      <c r="A106" s="85" t="s">
        <v>174</v>
      </c>
      <c r="B106" s="16" t="s">
        <v>175</v>
      </c>
      <c r="C106" s="6">
        <v>1</v>
      </c>
      <c r="D106" s="5">
        <v>240</v>
      </c>
      <c r="E106" s="21"/>
      <c r="F106" s="87">
        <f t="shared" si="1"/>
        <v>0</v>
      </c>
      <c r="G106" s="20"/>
    </row>
    <row r="107" spans="1:7" ht="39.950000000000003" customHeight="1">
      <c r="A107" s="85" t="s">
        <v>176</v>
      </c>
      <c r="B107" s="16" t="s">
        <v>177</v>
      </c>
      <c r="C107" s="6">
        <v>3</v>
      </c>
      <c r="D107" s="5">
        <v>240</v>
      </c>
      <c r="E107" s="21"/>
      <c r="F107" s="87">
        <f t="shared" si="1"/>
        <v>0</v>
      </c>
      <c r="G107" s="20"/>
    </row>
    <row r="108" spans="1:7" ht="39.950000000000003" customHeight="1">
      <c r="A108" s="85" t="s">
        <v>178</v>
      </c>
      <c r="B108" s="16" t="s">
        <v>179</v>
      </c>
      <c r="C108" s="6">
        <v>4</v>
      </c>
      <c r="D108" s="5">
        <v>300</v>
      </c>
      <c r="E108" s="21"/>
      <c r="F108" s="87">
        <f t="shared" si="1"/>
        <v>0</v>
      </c>
      <c r="G108" s="20"/>
    </row>
    <row r="109" spans="1:7" ht="39.950000000000003" customHeight="1">
      <c r="A109" s="85" t="s">
        <v>180</v>
      </c>
      <c r="B109" s="16" t="s">
        <v>76</v>
      </c>
      <c r="C109" s="6">
        <v>1</v>
      </c>
      <c r="D109" s="5">
        <v>300</v>
      </c>
      <c r="E109" s="21"/>
      <c r="F109" s="87">
        <f t="shared" si="1"/>
        <v>0</v>
      </c>
      <c r="G109" s="20"/>
    </row>
    <row r="110" spans="1:7" ht="39.950000000000003" customHeight="1">
      <c r="A110" s="85" t="s">
        <v>181</v>
      </c>
      <c r="B110" s="16" t="s">
        <v>182</v>
      </c>
      <c r="C110" s="6">
        <v>20</v>
      </c>
      <c r="D110" s="5">
        <v>240</v>
      </c>
      <c r="E110" s="21"/>
      <c r="F110" s="87">
        <f t="shared" si="1"/>
        <v>0</v>
      </c>
      <c r="G110" s="20"/>
    </row>
    <row r="111" spans="1:7" ht="39.950000000000003" customHeight="1">
      <c r="A111" s="85" t="s">
        <v>183</v>
      </c>
      <c r="B111" s="16" t="s">
        <v>184</v>
      </c>
      <c r="C111" s="6">
        <v>1</v>
      </c>
      <c r="D111" s="5">
        <v>240</v>
      </c>
      <c r="E111" s="21"/>
      <c r="F111" s="87">
        <f t="shared" si="1"/>
        <v>0</v>
      </c>
      <c r="G111" s="20"/>
    </row>
    <row r="112" spans="1:7" ht="39.950000000000003" customHeight="1">
      <c r="A112" s="85" t="s">
        <v>185</v>
      </c>
      <c r="B112" s="16" t="s">
        <v>186</v>
      </c>
      <c r="C112" s="6">
        <v>16</v>
      </c>
      <c r="D112" s="5">
        <v>360</v>
      </c>
      <c r="E112" s="21"/>
      <c r="F112" s="87">
        <f t="shared" si="1"/>
        <v>0</v>
      </c>
      <c r="G112" s="20"/>
    </row>
    <row r="113" spans="1:7" ht="39.950000000000003" customHeight="1">
      <c r="A113" s="85" t="s">
        <v>187</v>
      </c>
      <c r="B113" s="16" t="s">
        <v>188</v>
      </c>
      <c r="C113" s="6">
        <v>1</v>
      </c>
      <c r="D113" s="5">
        <v>360</v>
      </c>
      <c r="E113" s="21"/>
      <c r="F113" s="87">
        <f t="shared" si="1"/>
        <v>0</v>
      </c>
      <c r="G113" s="20"/>
    </row>
    <row r="114" spans="1:7" ht="39.950000000000003" customHeight="1">
      <c r="A114" s="85" t="s">
        <v>189</v>
      </c>
      <c r="B114" s="16" t="s">
        <v>190</v>
      </c>
      <c r="C114" s="6">
        <v>3</v>
      </c>
      <c r="D114" s="5">
        <v>300</v>
      </c>
      <c r="E114" s="21"/>
      <c r="F114" s="87">
        <f t="shared" si="1"/>
        <v>0</v>
      </c>
      <c r="G114" s="20"/>
    </row>
    <row r="115" spans="1:7" ht="39.950000000000003" customHeight="1">
      <c r="A115" s="85" t="s">
        <v>191</v>
      </c>
      <c r="B115" s="16" t="s">
        <v>192</v>
      </c>
      <c r="C115" s="6">
        <v>2</v>
      </c>
      <c r="D115" s="5">
        <v>240</v>
      </c>
      <c r="E115" s="21"/>
      <c r="F115" s="87">
        <f t="shared" si="1"/>
        <v>0</v>
      </c>
      <c r="G115" s="20"/>
    </row>
    <row r="116" spans="1:7" ht="39.950000000000003" customHeight="1">
      <c r="A116" s="85" t="s">
        <v>193</v>
      </c>
      <c r="B116" s="16" t="s">
        <v>194</v>
      </c>
      <c r="C116" s="6">
        <v>15</v>
      </c>
      <c r="D116" s="5">
        <v>240</v>
      </c>
      <c r="E116" s="21"/>
      <c r="F116" s="87">
        <f t="shared" si="1"/>
        <v>0</v>
      </c>
      <c r="G116" s="20"/>
    </row>
    <row r="117" spans="1:7" ht="39.950000000000003" customHeight="1">
      <c r="A117" s="85" t="s">
        <v>195</v>
      </c>
      <c r="B117" s="16" t="s">
        <v>196</v>
      </c>
      <c r="C117" s="6">
        <v>1</v>
      </c>
      <c r="D117" s="5">
        <v>240</v>
      </c>
      <c r="E117" s="21"/>
      <c r="F117" s="87">
        <f t="shared" si="1"/>
        <v>0</v>
      </c>
      <c r="G117" s="20"/>
    </row>
    <row r="118" spans="1:7" ht="39.950000000000003" customHeight="1">
      <c r="A118" s="85" t="s">
        <v>197</v>
      </c>
      <c r="B118" s="16" t="s">
        <v>198</v>
      </c>
      <c r="C118" s="6">
        <v>2</v>
      </c>
      <c r="D118" s="5">
        <v>360</v>
      </c>
      <c r="E118" s="21"/>
      <c r="F118" s="87">
        <f t="shared" si="1"/>
        <v>0</v>
      </c>
      <c r="G118" s="20"/>
    </row>
    <row r="119" spans="1:7" ht="39.950000000000003" customHeight="1">
      <c r="A119" s="85" t="s">
        <v>199</v>
      </c>
      <c r="B119" s="16" t="s">
        <v>200</v>
      </c>
      <c r="C119" s="6">
        <v>2</v>
      </c>
      <c r="D119" s="5">
        <v>240</v>
      </c>
      <c r="E119" s="21"/>
      <c r="F119" s="87">
        <f t="shared" si="1"/>
        <v>0</v>
      </c>
      <c r="G119" s="20"/>
    </row>
    <row r="120" spans="1:7" ht="39.950000000000003" customHeight="1">
      <c r="A120" s="85" t="s">
        <v>201</v>
      </c>
      <c r="B120" s="16" t="s">
        <v>202</v>
      </c>
      <c r="C120" s="6">
        <v>4</v>
      </c>
      <c r="D120" s="5">
        <v>360</v>
      </c>
      <c r="E120" s="21"/>
      <c r="F120" s="87">
        <f t="shared" si="1"/>
        <v>0</v>
      </c>
      <c r="G120" s="20"/>
    </row>
    <row r="121" spans="1:7" ht="39.950000000000003" customHeight="1">
      <c r="A121" s="85" t="s">
        <v>203</v>
      </c>
      <c r="B121" s="16" t="s">
        <v>204</v>
      </c>
      <c r="C121" s="6">
        <v>1</v>
      </c>
      <c r="D121" s="5">
        <v>240</v>
      </c>
      <c r="E121" s="21"/>
      <c r="F121" s="87">
        <f t="shared" si="1"/>
        <v>0</v>
      </c>
      <c r="G121" s="20"/>
    </row>
    <row r="122" spans="1:7" ht="39.950000000000003" customHeight="1">
      <c r="A122" s="85" t="s">
        <v>205</v>
      </c>
      <c r="B122" s="16" t="s">
        <v>206</v>
      </c>
      <c r="C122" s="6">
        <v>10</v>
      </c>
      <c r="D122" s="5">
        <v>300</v>
      </c>
      <c r="E122" s="21"/>
      <c r="F122" s="87">
        <f t="shared" si="1"/>
        <v>0</v>
      </c>
      <c r="G122" s="20"/>
    </row>
    <row r="123" spans="1:7" ht="39.950000000000003" customHeight="1">
      <c r="A123" s="85" t="s">
        <v>207</v>
      </c>
      <c r="B123" s="16" t="s">
        <v>208</v>
      </c>
      <c r="C123" s="6">
        <v>4</v>
      </c>
      <c r="D123" s="5">
        <v>240</v>
      </c>
      <c r="E123" s="21"/>
      <c r="F123" s="87">
        <f t="shared" si="1"/>
        <v>0</v>
      </c>
      <c r="G123" s="20"/>
    </row>
    <row r="124" spans="1:7" ht="39.950000000000003" customHeight="1">
      <c r="A124" s="85" t="s">
        <v>209</v>
      </c>
      <c r="B124" s="16" t="s">
        <v>60</v>
      </c>
      <c r="C124" s="6">
        <v>9</v>
      </c>
      <c r="D124" s="5">
        <v>360</v>
      </c>
      <c r="E124" s="21"/>
      <c r="F124" s="87">
        <f t="shared" si="1"/>
        <v>0</v>
      </c>
      <c r="G124" s="20"/>
    </row>
    <row r="125" spans="1:7" ht="39.950000000000003" customHeight="1">
      <c r="A125" s="85" t="s">
        <v>210</v>
      </c>
      <c r="B125" s="16" t="s">
        <v>211</v>
      </c>
      <c r="C125" s="6">
        <v>1</v>
      </c>
      <c r="D125" s="5">
        <v>240</v>
      </c>
      <c r="E125" s="21"/>
      <c r="F125" s="87">
        <f t="shared" si="1"/>
        <v>0</v>
      </c>
      <c r="G125" s="20"/>
    </row>
    <row r="126" spans="1:7" ht="39.950000000000003" customHeight="1">
      <c r="A126" s="85" t="s">
        <v>212</v>
      </c>
      <c r="B126" s="16" t="s">
        <v>213</v>
      </c>
      <c r="C126" s="6">
        <v>24</v>
      </c>
      <c r="D126" s="5">
        <v>300</v>
      </c>
      <c r="E126" s="21"/>
      <c r="F126" s="87">
        <f t="shared" si="1"/>
        <v>0</v>
      </c>
      <c r="G126" s="20"/>
    </row>
    <row r="127" spans="1:7" ht="39.950000000000003" customHeight="1">
      <c r="A127" s="85" t="s">
        <v>214</v>
      </c>
      <c r="B127" s="16" t="s">
        <v>215</v>
      </c>
      <c r="C127" s="6">
        <v>2</v>
      </c>
      <c r="D127" s="5">
        <v>300</v>
      </c>
      <c r="E127" s="21"/>
      <c r="F127" s="87">
        <f t="shared" si="1"/>
        <v>0</v>
      </c>
      <c r="G127" s="20"/>
    </row>
    <row r="128" spans="1:7" ht="39.950000000000003" customHeight="1">
      <c r="A128" s="85" t="s">
        <v>216</v>
      </c>
      <c r="B128" s="16" t="s">
        <v>217</v>
      </c>
      <c r="C128" s="6">
        <v>48</v>
      </c>
      <c r="D128" s="5">
        <v>240</v>
      </c>
      <c r="E128" s="21"/>
      <c r="F128" s="87">
        <f t="shared" si="1"/>
        <v>0</v>
      </c>
      <c r="G128" s="20"/>
    </row>
    <row r="129" spans="1:7" ht="39.950000000000003" customHeight="1">
      <c r="A129" s="85" t="s">
        <v>218</v>
      </c>
      <c r="B129" s="16" t="s">
        <v>219</v>
      </c>
      <c r="C129" s="6">
        <v>5</v>
      </c>
      <c r="D129" s="5">
        <v>180</v>
      </c>
      <c r="E129" s="21"/>
      <c r="F129" s="87">
        <f t="shared" si="1"/>
        <v>0</v>
      </c>
      <c r="G129" s="20"/>
    </row>
    <row r="130" spans="1:7" ht="39.950000000000003" customHeight="1">
      <c r="A130" s="85" t="s">
        <v>220</v>
      </c>
      <c r="B130" s="16" t="s">
        <v>221</v>
      </c>
      <c r="C130" s="6">
        <v>25</v>
      </c>
      <c r="D130" s="5">
        <v>180</v>
      </c>
      <c r="E130" s="21"/>
      <c r="F130" s="87">
        <f t="shared" si="1"/>
        <v>0</v>
      </c>
      <c r="G130" s="20"/>
    </row>
    <row r="131" spans="1:7" ht="39.950000000000003" customHeight="1">
      <c r="A131" s="85" t="s">
        <v>222</v>
      </c>
      <c r="B131" s="16" t="s">
        <v>223</v>
      </c>
      <c r="C131" s="6">
        <v>6</v>
      </c>
      <c r="D131" s="5">
        <v>180</v>
      </c>
      <c r="E131" s="21"/>
      <c r="F131" s="87">
        <f t="shared" si="1"/>
        <v>0</v>
      </c>
      <c r="G131" s="20"/>
    </row>
    <row r="132" spans="1:7" ht="39.950000000000003" customHeight="1">
      <c r="A132" s="85" t="s">
        <v>224</v>
      </c>
      <c r="B132" s="14" t="s">
        <v>225</v>
      </c>
      <c r="C132" s="6">
        <v>3</v>
      </c>
      <c r="D132" s="5">
        <v>450</v>
      </c>
      <c r="E132" s="21"/>
      <c r="F132" s="87">
        <f t="shared" si="1"/>
        <v>0</v>
      </c>
      <c r="G132" s="20"/>
    </row>
    <row r="133" spans="1:7" ht="39.950000000000003" customHeight="1">
      <c r="A133" s="85" t="s">
        <v>226</v>
      </c>
      <c r="B133" s="14" t="s">
        <v>227</v>
      </c>
      <c r="C133" s="6">
        <v>8</v>
      </c>
      <c r="D133" s="5">
        <v>450</v>
      </c>
      <c r="E133" s="21"/>
      <c r="F133" s="87">
        <f t="shared" si="1"/>
        <v>0</v>
      </c>
      <c r="G133" s="20"/>
    </row>
    <row r="134" spans="1:7" ht="39.950000000000003" customHeight="1">
      <c r="A134" s="85" t="s">
        <v>228</v>
      </c>
      <c r="B134" s="16" t="s">
        <v>229</v>
      </c>
      <c r="C134" s="6">
        <v>8</v>
      </c>
      <c r="D134" s="5">
        <v>450</v>
      </c>
      <c r="E134" s="21"/>
      <c r="F134" s="87">
        <f t="shared" si="1"/>
        <v>0</v>
      </c>
      <c r="G134" s="20"/>
    </row>
    <row r="135" spans="1:7" ht="39.950000000000003" customHeight="1">
      <c r="A135" s="85" t="s">
        <v>230</v>
      </c>
      <c r="B135" s="16" t="s">
        <v>60</v>
      </c>
      <c r="C135" s="6">
        <v>2</v>
      </c>
      <c r="D135" s="5">
        <v>360</v>
      </c>
      <c r="E135" s="21"/>
      <c r="F135" s="87">
        <f t="shared" si="1"/>
        <v>0</v>
      </c>
      <c r="G135" s="20"/>
    </row>
    <row r="136" spans="1:7" ht="39.950000000000003" customHeight="1">
      <c r="A136" s="85" t="s">
        <v>231</v>
      </c>
      <c r="B136" s="16" t="s">
        <v>60</v>
      </c>
      <c r="C136" s="6">
        <v>10</v>
      </c>
      <c r="D136" s="5">
        <v>360</v>
      </c>
      <c r="E136" s="21"/>
      <c r="F136" s="87">
        <f t="shared" si="1"/>
        <v>0</v>
      </c>
      <c r="G136" s="20"/>
    </row>
    <row r="137" spans="1:7" ht="39.950000000000003" customHeight="1">
      <c r="A137" s="85" t="s">
        <v>232</v>
      </c>
      <c r="B137" s="16" t="s">
        <v>233</v>
      </c>
      <c r="C137" s="6">
        <v>9</v>
      </c>
      <c r="D137" s="5">
        <v>180</v>
      </c>
      <c r="E137" s="21"/>
      <c r="F137" s="87">
        <f t="shared" si="1"/>
        <v>0</v>
      </c>
      <c r="G137" s="20"/>
    </row>
    <row r="138" spans="1:7" ht="39.950000000000003" customHeight="1">
      <c r="A138" s="85" t="s">
        <v>234</v>
      </c>
      <c r="B138" s="16" t="s">
        <v>235</v>
      </c>
      <c r="C138" s="6">
        <v>1</v>
      </c>
      <c r="D138" s="5">
        <v>360</v>
      </c>
      <c r="E138" s="21"/>
      <c r="F138" s="87">
        <f t="shared" si="1"/>
        <v>0</v>
      </c>
      <c r="G138" s="20"/>
    </row>
    <row r="139" spans="1:7" ht="39.950000000000003" customHeight="1">
      <c r="A139" s="85" t="s">
        <v>236</v>
      </c>
      <c r="B139" s="16" t="s">
        <v>99</v>
      </c>
      <c r="C139" s="6">
        <v>3</v>
      </c>
      <c r="D139" s="5">
        <v>360</v>
      </c>
      <c r="E139" s="21"/>
      <c r="F139" s="87">
        <f t="shared" si="1"/>
        <v>0</v>
      </c>
      <c r="G139" s="20"/>
    </row>
    <row r="140" spans="1:7" ht="39.950000000000003" customHeight="1">
      <c r="A140" s="85" t="s">
        <v>237</v>
      </c>
      <c r="B140" s="16" t="s">
        <v>238</v>
      </c>
      <c r="C140" s="6">
        <v>20</v>
      </c>
      <c r="D140" s="5">
        <v>180</v>
      </c>
      <c r="E140" s="21"/>
      <c r="F140" s="87">
        <f t="shared" si="1"/>
        <v>0</v>
      </c>
      <c r="G140" s="20"/>
    </row>
    <row r="141" spans="1:7" ht="39.950000000000003" customHeight="1">
      <c r="A141" s="85" t="s">
        <v>239</v>
      </c>
      <c r="B141" s="16" t="s">
        <v>240</v>
      </c>
      <c r="C141" s="6">
        <v>5</v>
      </c>
      <c r="D141" s="5">
        <v>360</v>
      </c>
      <c r="E141" s="21"/>
      <c r="F141" s="87">
        <f t="shared" si="1"/>
        <v>0</v>
      </c>
      <c r="G141" s="20"/>
    </row>
    <row r="142" spans="1:7" ht="39.950000000000003" customHeight="1">
      <c r="A142" s="85" t="s">
        <v>241</v>
      </c>
      <c r="B142" s="16" t="s">
        <v>242</v>
      </c>
      <c r="C142" s="6">
        <v>11</v>
      </c>
      <c r="D142" s="5">
        <v>300</v>
      </c>
      <c r="E142" s="21"/>
      <c r="F142" s="87">
        <f t="shared" si="1"/>
        <v>0</v>
      </c>
      <c r="G142" s="20"/>
    </row>
    <row r="143" spans="1:7" ht="39.950000000000003" customHeight="1">
      <c r="A143" s="85" t="s">
        <v>243</v>
      </c>
      <c r="B143" s="16" t="s">
        <v>244</v>
      </c>
      <c r="C143" s="6">
        <v>2</v>
      </c>
      <c r="D143" s="5">
        <v>750</v>
      </c>
      <c r="E143" s="21"/>
      <c r="F143" s="87">
        <f t="shared" si="1"/>
        <v>0</v>
      </c>
      <c r="G143" s="20"/>
    </row>
    <row r="144" spans="1:7" ht="39.950000000000003" customHeight="1">
      <c r="A144" s="85" t="s">
        <v>245</v>
      </c>
      <c r="B144" s="16" t="s">
        <v>246</v>
      </c>
      <c r="C144" s="6">
        <v>4</v>
      </c>
      <c r="D144" s="5">
        <v>750</v>
      </c>
      <c r="E144" s="21"/>
      <c r="F144" s="87">
        <f t="shared" si="1"/>
        <v>0</v>
      </c>
      <c r="G144" s="20"/>
    </row>
    <row r="145" spans="1:7" ht="39.950000000000003" customHeight="1">
      <c r="A145" s="85" t="s">
        <v>247</v>
      </c>
      <c r="B145" s="16" t="s">
        <v>248</v>
      </c>
      <c r="C145" s="6">
        <v>3</v>
      </c>
      <c r="D145" s="5">
        <v>300</v>
      </c>
      <c r="E145" s="21"/>
      <c r="F145" s="87">
        <f t="shared" si="1"/>
        <v>0</v>
      </c>
      <c r="G145" s="20"/>
    </row>
    <row r="146" spans="1:7" ht="39.950000000000003" customHeight="1">
      <c r="A146" s="85" t="s">
        <v>249</v>
      </c>
      <c r="B146" s="16" t="s">
        <v>250</v>
      </c>
      <c r="C146" s="6">
        <v>1</v>
      </c>
      <c r="D146" s="5">
        <v>240</v>
      </c>
      <c r="E146" s="21"/>
      <c r="F146" s="87">
        <f t="shared" si="1"/>
        <v>0</v>
      </c>
      <c r="G146" s="20"/>
    </row>
    <row r="147" spans="1:7" ht="39.950000000000003" customHeight="1">
      <c r="A147" s="85" t="s">
        <v>251</v>
      </c>
      <c r="B147" s="16" t="s">
        <v>33</v>
      </c>
      <c r="C147" s="6">
        <v>5</v>
      </c>
      <c r="D147" s="5">
        <v>300</v>
      </c>
      <c r="E147" s="21"/>
      <c r="F147" s="87">
        <f t="shared" si="1"/>
        <v>0</v>
      </c>
      <c r="G147" s="20"/>
    </row>
    <row r="148" spans="1:7" ht="39.950000000000003" customHeight="1">
      <c r="A148" s="85" t="s">
        <v>252</v>
      </c>
      <c r="B148" s="16" t="s">
        <v>253</v>
      </c>
      <c r="C148" s="6">
        <v>1</v>
      </c>
      <c r="D148" s="5">
        <v>450</v>
      </c>
      <c r="E148" s="21"/>
      <c r="F148" s="87">
        <f t="shared" si="1"/>
        <v>0</v>
      </c>
      <c r="G148" s="20"/>
    </row>
    <row r="149" spans="1:7" ht="39.950000000000003" customHeight="1">
      <c r="A149" s="85" t="s">
        <v>254</v>
      </c>
      <c r="B149" s="16" t="s">
        <v>255</v>
      </c>
      <c r="C149" s="6">
        <v>4</v>
      </c>
      <c r="D149" s="5">
        <v>450</v>
      </c>
      <c r="E149" s="21"/>
      <c r="F149" s="87">
        <f t="shared" si="1"/>
        <v>0</v>
      </c>
      <c r="G149" s="20"/>
    </row>
    <row r="150" spans="1:7" ht="39.950000000000003" customHeight="1">
      <c r="A150" s="85" t="s">
        <v>256</v>
      </c>
      <c r="B150" s="16" t="s">
        <v>257</v>
      </c>
      <c r="C150" s="6">
        <v>1</v>
      </c>
      <c r="D150" s="5">
        <v>360</v>
      </c>
      <c r="E150" s="21"/>
      <c r="F150" s="87">
        <f t="shared" si="1"/>
        <v>0</v>
      </c>
      <c r="G150" s="20"/>
    </row>
    <row r="151" spans="1:7" ht="39.950000000000003" customHeight="1">
      <c r="A151" s="85" t="s">
        <v>258</v>
      </c>
      <c r="B151" s="16" t="s">
        <v>259</v>
      </c>
      <c r="C151" s="6">
        <v>3</v>
      </c>
      <c r="D151" s="5">
        <v>240</v>
      </c>
      <c r="E151" s="21"/>
      <c r="F151" s="87">
        <f t="shared" si="1"/>
        <v>0</v>
      </c>
      <c r="G151" s="20"/>
    </row>
    <row r="152" spans="1:7" ht="39.950000000000003" customHeight="1">
      <c r="A152" s="85" t="s">
        <v>260</v>
      </c>
      <c r="B152" s="16" t="s">
        <v>261</v>
      </c>
      <c r="C152" s="6">
        <v>1</v>
      </c>
      <c r="D152" s="5">
        <v>240</v>
      </c>
      <c r="E152" s="21"/>
      <c r="F152" s="87">
        <f t="shared" si="1"/>
        <v>0</v>
      </c>
      <c r="G152" s="20"/>
    </row>
    <row r="153" spans="1:7" ht="39.950000000000003" customHeight="1">
      <c r="A153" s="85" t="s">
        <v>262</v>
      </c>
      <c r="B153" s="16" t="s">
        <v>168</v>
      </c>
      <c r="C153" s="6">
        <v>1</v>
      </c>
      <c r="D153" s="5">
        <v>240</v>
      </c>
      <c r="E153" s="21"/>
      <c r="F153" s="87">
        <f t="shared" ref="F153:F216" si="2">SUM(D153)*(E153)</f>
        <v>0</v>
      </c>
      <c r="G153" s="20"/>
    </row>
    <row r="154" spans="1:7" ht="39.950000000000003" customHeight="1">
      <c r="A154" s="85" t="s">
        <v>263</v>
      </c>
      <c r="B154" s="16" t="s">
        <v>264</v>
      </c>
      <c r="C154" s="6">
        <v>1</v>
      </c>
      <c r="D154" s="5">
        <v>240</v>
      </c>
      <c r="E154" s="21"/>
      <c r="F154" s="87">
        <f t="shared" si="2"/>
        <v>0</v>
      </c>
      <c r="G154" s="20"/>
    </row>
    <row r="155" spans="1:7" ht="39.950000000000003" customHeight="1">
      <c r="A155" s="85" t="s">
        <v>265</v>
      </c>
      <c r="B155" s="16" t="s">
        <v>266</v>
      </c>
      <c r="C155" s="6">
        <v>2</v>
      </c>
      <c r="D155" s="5">
        <v>240</v>
      </c>
      <c r="E155" s="21"/>
      <c r="F155" s="87">
        <f t="shared" si="2"/>
        <v>0</v>
      </c>
      <c r="G155" s="20"/>
    </row>
    <row r="156" spans="1:7" ht="39.950000000000003" customHeight="1">
      <c r="A156" s="85" t="s">
        <v>267</v>
      </c>
      <c r="B156" s="16" t="s">
        <v>268</v>
      </c>
      <c r="C156" s="6">
        <v>1</v>
      </c>
      <c r="D156" s="5">
        <v>240</v>
      </c>
      <c r="E156" s="21"/>
      <c r="F156" s="87">
        <f t="shared" si="2"/>
        <v>0</v>
      </c>
      <c r="G156" s="20"/>
    </row>
    <row r="157" spans="1:7" ht="39.950000000000003" customHeight="1">
      <c r="A157" s="85" t="s">
        <v>269</v>
      </c>
      <c r="B157" s="16" t="s">
        <v>270</v>
      </c>
      <c r="C157" s="6">
        <v>2</v>
      </c>
      <c r="D157" s="5">
        <v>240</v>
      </c>
      <c r="E157" s="21"/>
      <c r="F157" s="87">
        <f t="shared" si="2"/>
        <v>0</v>
      </c>
      <c r="G157" s="20"/>
    </row>
    <row r="158" spans="1:7" ht="39.950000000000003" customHeight="1">
      <c r="A158" s="85" t="s">
        <v>271</v>
      </c>
      <c r="B158" s="16" t="s">
        <v>272</v>
      </c>
      <c r="C158" s="6">
        <v>2</v>
      </c>
      <c r="D158" s="5">
        <v>240</v>
      </c>
      <c r="E158" s="21"/>
      <c r="F158" s="87">
        <f t="shared" si="2"/>
        <v>0</v>
      </c>
      <c r="G158" s="20"/>
    </row>
    <row r="159" spans="1:7" ht="39.950000000000003" customHeight="1">
      <c r="A159" s="85" t="s">
        <v>273</v>
      </c>
      <c r="B159" s="16" t="s">
        <v>274</v>
      </c>
      <c r="C159" s="6">
        <v>42</v>
      </c>
      <c r="D159" s="5">
        <v>240</v>
      </c>
      <c r="E159" s="21"/>
      <c r="F159" s="87">
        <f t="shared" si="2"/>
        <v>0</v>
      </c>
      <c r="G159" s="20"/>
    </row>
    <row r="160" spans="1:7" ht="39.950000000000003" customHeight="1">
      <c r="A160" s="85" t="s">
        <v>275</v>
      </c>
      <c r="B160" s="16" t="s">
        <v>276</v>
      </c>
      <c r="C160" s="6">
        <v>3</v>
      </c>
      <c r="D160" s="5">
        <v>240</v>
      </c>
      <c r="E160" s="21"/>
      <c r="F160" s="87">
        <f t="shared" si="2"/>
        <v>0</v>
      </c>
      <c r="G160" s="20"/>
    </row>
    <row r="161" spans="1:7" ht="39.950000000000003" customHeight="1">
      <c r="A161" s="85" t="s">
        <v>277</v>
      </c>
      <c r="B161" s="16" t="s">
        <v>278</v>
      </c>
      <c r="C161" s="6">
        <v>8</v>
      </c>
      <c r="D161" s="5">
        <v>450</v>
      </c>
      <c r="E161" s="21"/>
      <c r="F161" s="87">
        <f t="shared" si="2"/>
        <v>0</v>
      </c>
      <c r="G161" s="20"/>
    </row>
    <row r="162" spans="1:7" ht="39.950000000000003" customHeight="1">
      <c r="A162" s="85" t="s">
        <v>279</v>
      </c>
      <c r="B162" s="16" t="s">
        <v>280</v>
      </c>
      <c r="C162" s="6">
        <v>3</v>
      </c>
      <c r="D162" s="5">
        <v>240</v>
      </c>
      <c r="E162" s="21"/>
      <c r="F162" s="87">
        <f t="shared" si="2"/>
        <v>0</v>
      </c>
      <c r="G162" s="20"/>
    </row>
    <row r="163" spans="1:7" ht="39.950000000000003" customHeight="1">
      <c r="A163" s="85" t="s">
        <v>281</v>
      </c>
      <c r="B163" s="16" t="s">
        <v>282</v>
      </c>
      <c r="C163" s="6">
        <v>1</v>
      </c>
      <c r="D163" s="5">
        <v>240</v>
      </c>
      <c r="E163" s="21"/>
      <c r="F163" s="87">
        <f t="shared" si="2"/>
        <v>0</v>
      </c>
      <c r="G163" s="20"/>
    </row>
    <row r="164" spans="1:7" ht="39.950000000000003" customHeight="1">
      <c r="A164" s="85" t="s">
        <v>283</v>
      </c>
      <c r="B164" s="16" t="s">
        <v>284</v>
      </c>
      <c r="C164" s="6">
        <v>1</v>
      </c>
      <c r="D164" s="5">
        <v>240</v>
      </c>
      <c r="E164" s="21"/>
      <c r="F164" s="87">
        <f t="shared" si="2"/>
        <v>0</v>
      </c>
      <c r="G164" s="20"/>
    </row>
    <row r="165" spans="1:7" ht="39.950000000000003" customHeight="1">
      <c r="A165" s="85" t="s">
        <v>285</v>
      </c>
      <c r="B165" s="16" t="s">
        <v>286</v>
      </c>
      <c r="C165" s="6">
        <v>5</v>
      </c>
      <c r="D165" s="5">
        <v>180</v>
      </c>
      <c r="E165" s="21"/>
      <c r="F165" s="87">
        <f t="shared" si="2"/>
        <v>0</v>
      </c>
      <c r="G165" s="20"/>
    </row>
    <row r="166" spans="1:7" ht="39.950000000000003" customHeight="1">
      <c r="A166" s="85" t="s">
        <v>287</v>
      </c>
      <c r="B166" s="16" t="s">
        <v>198</v>
      </c>
      <c r="C166" s="6">
        <v>1</v>
      </c>
      <c r="D166" s="5">
        <v>360</v>
      </c>
      <c r="E166" s="21"/>
      <c r="F166" s="87">
        <f t="shared" si="2"/>
        <v>0</v>
      </c>
      <c r="G166" s="20"/>
    </row>
    <row r="167" spans="1:7" ht="39.950000000000003" customHeight="1">
      <c r="A167" s="85" t="s">
        <v>288</v>
      </c>
      <c r="B167" s="16" t="s">
        <v>289</v>
      </c>
      <c r="C167" s="6">
        <v>1</v>
      </c>
      <c r="D167" s="5">
        <v>240</v>
      </c>
      <c r="E167" s="21"/>
      <c r="F167" s="87">
        <f t="shared" si="2"/>
        <v>0</v>
      </c>
      <c r="G167" s="20"/>
    </row>
    <row r="168" spans="1:7" ht="39.950000000000003" customHeight="1">
      <c r="A168" s="85" t="s">
        <v>290</v>
      </c>
      <c r="B168" s="16" t="s">
        <v>291</v>
      </c>
      <c r="C168" s="6">
        <v>3</v>
      </c>
      <c r="D168" s="5">
        <v>240</v>
      </c>
      <c r="E168" s="21"/>
      <c r="F168" s="87">
        <f t="shared" si="2"/>
        <v>0</v>
      </c>
      <c r="G168" s="20"/>
    </row>
    <row r="169" spans="1:7" ht="39.950000000000003" customHeight="1">
      <c r="A169" s="85" t="s">
        <v>292</v>
      </c>
      <c r="B169" s="16" t="s">
        <v>293</v>
      </c>
      <c r="C169" s="6">
        <v>2</v>
      </c>
      <c r="D169" s="5">
        <v>180</v>
      </c>
      <c r="E169" s="21"/>
      <c r="F169" s="87">
        <f t="shared" si="2"/>
        <v>0</v>
      </c>
      <c r="G169" s="20"/>
    </row>
    <row r="170" spans="1:7" ht="39.950000000000003" customHeight="1">
      <c r="A170" s="85" t="s">
        <v>294</v>
      </c>
      <c r="B170" s="16" t="s">
        <v>295</v>
      </c>
      <c r="C170" s="6">
        <v>2</v>
      </c>
      <c r="D170" s="5">
        <v>240</v>
      </c>
      <c r="E170" s="21"/>
      <c r="F170" s="87">
        <f t="shared" si="2"/>
        <v>0</v>
      </c>
      <c r="G170" s="20"/>
    </row>
    <row r="171" spans="1:7" ht="39.950000000000003" customHeight="1">
      <c r="A171" s="85" t="s">
        <v>296</v>
      </c>
      <c r="B171" s="16" t="s">
        <v>297</v>
      </c>
      <c r="C171" s="6">
        <v>1</v>
      </c>
      <c r="D171" s="5">
        <v>300</v>
      </c>
      <c r="E171" s="21"/>
      <c r="F171" s="87">
        <f t="shared" si="2"/>
        <v>0</v>
      </c>
      <c r="G171" s="20"/>
    </row>
    <row r="172" spans="1:7" ht="39.950000000000003" customHeight="1">
      <c r="A172" s="85" t="s">
        <v>298</v>
      </c>
      <c r="B172" s="16" t="s">
        <v>299</v>
      </c>
      <c r="C172" s="6">
        <v>5</v>
      </c>
      <c r="D172" s="5">
        <v>300</v>
      </c>
      <c r="E172" s="21"/>
      <c r="F172" s="87">
        <f t="shared" si="2"/>
        <v>0</v>
      </c>
      <c r="G172" s="20"/>
    </row>
    <row r="173" spans="1:7" ht="39.950000000000003" customHeight="1">
      <c r="A173" s="85" t="s">
        <v>300</v>
      </c>
      <c r="B173" s="16" t="s">
        <v>301</v>
      </c>
      <c r="C173" s="6">
        <v>2</v>
      </c>
      <c r="D173" s="5">
        <v>750</v>
      </c>
      <c r="E173" s="21"/>
      <c r="F173" s="87">
        <f t="shared" si="2"/>
        <v>0</v>
      </c>
      <c r="G173" s="20"/>
    </row>
    <row r="174" spans="1:7" ht="39.950000000000003" customHeight="1">
      <c r="A174" s="85" t="s">
        <v>302</v>
      </c>
      <c r="B174" s="16" t="s">
        <v>278</v>
      </c>
      <c r="C174" s="6">
        <v>2</v>
      </c>
      <c r="D174" s="5">
        <v>750</v>
      </c>
      <c r="E174" s="21"/>
      <c r="F174" s="87">
        <f t="shared" si="2"/>
        <v>0</v>
      </c>
      <c r="G174" s="20"/>
    </row>
    <row r="175" spans="1:7" ht="39.950000000000003" customHeight="1">
      <c r="A175" s="85" t="s">
        <v>303</v>
      </c>
      <c r="B175" s="16" t="s">
        <v>304</v>
      </c>
      <c r="C175" s="6">
        <v>3</v>
      </c>
      <c r="D175" s="5">
        <v>900</v>
      </c>
      <c r="E175" s="21"/>
      <c r="F175" s="87">
        <f t="shared" si="2"/>
        <v>0</v>
      </c>
      <c r="G175" s="20"/>
    </row>
    <row r="176" spans="1:7" ht="39.950000000000003" customHeight="1">
      <c r="A176" s="85" t="s">
        <v>305</v>
      </c>
      <c r="B176" s="16" t="s">
        <v>306</v>
      </c>
      <c r="C176" s="6">
        <v>8</v>
      </c>
      <c r="D176" s="5">
        <v>450</v>
      </c>
      <c r="E176" s="21"/>
      <c r="F176" s="87">
        <f t="shared" si="2"/>
        <v>0</v>
      </c>
      <c r="G176" s="20"/>
    </row>
    <row r="177" spans="1:7" ht="39.950000000000003" customHeight="1">
      <c r="A177" s="85" t="s">
        <v>307</v>
      </c>
      <c r="B177" s="16" t="s">
        <v>76</v>
      </c>
      <c r="C177" s="6">
        <v>2</v>
      </c>
      <c r="D177" s="5">
        <v>300</v>
      </c>
      <c r="E177" s="21"/>
      <c r="F177" s="87">
        <f t="shared" si="2"/>
        <v>0</v>
      </c>
      <c r="G177" s="20"/>
    </row>
    <row r="178" spans="1:7" ht="39.950000000000003" customHeight="1">
      <c r="A178" s="85" t="s">
        <v>308</v>
      </c>
      <c r="B178" s="14" t="s">
        <v>309</v>
      </c>
      <c r="C178" s="6">
        <v>2</v>
      </c>
      <c r="D178" s="5">
        <v>180</v>
      </c>
      <c r="E178" s="21"/>
      <c r="F178" s="87">
        <f t="shared" si="2"/>
        <v>0</v>
      </c>
      <c r="G178" s="20"/>
    </row>
    <row r="179" spans="1:7" ht="39.950000000000003" customHeight="1">
      <c r="A179" s="85" t="s">
        <v>310</v>
      </c>
      <c r="B179" s="14" t="s">
        <v>311</v>
      </c>
      <c r="C179" s="6">
        <v>12</v>
      </c>
      <c r="D179" s="5">
        <v>240</v>
      </c>
      <c r="E179" s="21"/>
      <c r="F179" s="87">
        <f t="shared" si="2"/>
        <v>0</v>
      </c>
      <c r="G179" s="20"/>
    </row>
    <row r="180" spans="1:7" ht="39.950000000000003" customHeight="1">
      <c r="A180" s="85" t="s">
        <v>312</v>
      </c>
      <c r="B180" s="16" t="s">
        <v>313</v>
      </c>
      <c r="C180" s="6">
        <v>1</v>
      </c>
      <c r="D180" s="5">
        <v>240</v>
      </c>
      <c r="E180" s="21"/>
      <c r="F180" s="87">
        <f t="shared" si="2"/>
        <v>0</v>
      </c>
      <c r="G180" s="20"/>
    </row>
    <row r="181" spans="1:7" ht="39.950000000000003" customHeight="1">
      <c r="A181" s="85" t="s">
        <v>314</v>
      </c>
      <c r="B181" s="16" t="s">
        <v>315</v>
      </c>
      <c r="C181" s="6">
        <v>2</v>
      </c>
      <c r="D181" s="5">
        <v>240</v>
      </c>
      <c r="E181" s="21"/>
      <c r="F181" s="87">
        <f t="shared" si="2"/>
        <v>0</v>
      </c>
      <c r="G181" s="20"/>
    </row>
    <row r="182" spans="1:7" ht="39.950000000000003" customHeight="1">
      <c r="A182" s="85" t="s">
        <v>316</v>
      </c>
      <c r="B182" s="16" t="s">
        <v>317</v>
      </c>
      <c r="C182" s="6">
        <v>1</v>
      </c>
      <c r="D182" s="5">
        <v>240</v>
      </c>
      <c r="E182" s="21"/>
      <c r="F182" s="87">
        <f t="shared" si="2"/>
        <v>0</v>
      </c>
      <c r="G182" s="20"/>
    </row>
    <row r="183" spans="1:7" ht="39.950000000000003" customHeight="1">
      <c r="A183" s="85" t="s">
        <v>318</v>
      </c>
      <c r="B183" s="16" t="s">
        <v>319</v>
      </c>
      <c r="C183" s="6">
        <v>3</v>
      </c>
      <c r="D183" s="5">
        <v>600</v>
      </c>
      <c r="E183" s="21"/>
      <c r="F183" s="87">
        <f t="shared" si="2"/>
        <v>0</v>
      </c>
      <c r="G183" s="20"/>
    </row>
    <row r="184" spans="1:7" ht="39.950000000000003" customHeight="1">
      <c r="A184" s="85" t="s">
        <v>320</v>
      </c>
      <c r="B184" s="16" t="s">
        <v>321</v>
      </c>
      <c r="C184" s="6">
        <v>5</v>
      </c>
      <c r="D184" s="5">
        <v>300</v>
      </c>
      <c r="E184" s="21"/>
      <c r="F184" s="87">
        <f t="shared" si="2"/>
        <v>0</v>
      </c>
      <c r="G184" s="20"/>
    </row>
    <row r="185" spans="1:7" ht="39.950000000000003" customHeight="1">
      <c r="A185" s="85" t="s">
        <v>322</v>
      </c>
      <c r="B185" s="16" t="s">
        <v>323</v>
      </c>
      <c r="C185" s="6">
        <v>2</v>
      </c>
      <c r="D185" s="5">
        <v>750</v>
      </c>
      <c r="E185" s="21"/>
      <c r="F185" s="87">
        <f t="shared" si="2"/>
        <v>0</v>
      </c>
      <c r="G185" s="20"/>
    </row>
    <row r="186" spans="1:7" ht="39.950000000000003" customHeight="1">
      <c r="A186" s="85" t="s">
        <v>324</v>
      </c>
      <c r="B186" s="16" t="s">
        <v>325</v>
      </c>
      <c r="C186" s="6">
        <v>8</v>
      </c>
      <c r="D186" s="5">
        <v>240</v>
      </c>
      <c r="E186" s="21"/>
      <c r="F186" s="87">
        <f t="shared" si="2"/>
        <v>0</v>
      </c>
      <c r="G186" s="20"/>
    </row>
    <row r="187" spans="1:7" ht="39.950000000000003" customHeight="1">
      <c r="A187" s="85" t="s">
        <v>326</v>
      </c>
      <c r="B187" s="16" t="s">
        <v>327</v>
      </c>
      <c r="C187" s="6">
        <v>2</v>
      </c>
      <c r="D187" s="5">
        <v>180</v>
      </c>
      <c r="E187" s="21"/>
      <c r="F187" s="87">
        <f t="shared" si="2"/>
        <v>0</v>
      </c>
      <c r="G187" s="20"/>
    </row>
    <row r="188" spans="1:7" ht="39.950000000000003" customHeight="1">
      <c r="A188" s="85" t="s">
        <v>328</v>
      </c>
      <c r="B188" s="16" t="s">
        <v>149</v>
      </c>
      <c r="C188" s="6">
        <v>2</v>
      </c>
      <c r="D188" s="5">
        <v>300</v>
      </c>
      <c r="E188" s="21"/>
      <c r="F188" s="87">
        <f t="shared" si="2"/>
        <v>0</v>
      </c>
      <c r="G188" s="20"/>
    </row>
    <row r="189" spans="1:7" ht="39.950000000000003" customHeight="1">
      <c r="A189" s="85" t="s">
        <v>329</v>
      </c>
      <c r="B189" s="16" t="s">
        <v>325</v>
      </c>
      <c r="C189" s="6">
        <v>2</v>
      </c>
      <c r="D189" s="5">
        <v>240</v>
      </c>
      <c r="E189" s="21"/>
      <c r="F189" s="87">
        <f t="shared" si="2"/>
        <v>0</v>
      </c>
      <c r="G189" s="20"/>
    </row>
    <row r="190" spans="1:7" ht="39.950000000000003" customHeight="1">
      <c r="A190" s="85" t="s">
        <v>330</v>
      </c>
      <c r="B190" s="16" t="s">
        <v>149</v>
      </c>
      <c r="C190" s="6">
        <v>27</v>
      </c>
      <c r="D190" s="5">
        <v>300</v>
      </c>
      <c r="E190" s="21"/>
      <c r="F190" s="87">
        <f t="shared" si="2"/>
        <v>0</v>
      </c>
      <c r="G190" s="20"/>
    </row>
    <row r="191" spans="1:7" ht="39.950000000000003" customHeight="1">
      <c r="A191" s="85" t="s">
        <v>331</v>
      </c>
      <c r="B191" s="16" t="s">
        <v>332</v>
      </c>
      <c r="C191" s="6">
        <v>1</v>
      </c>
      <c r="D191" s="5">
        <v>360</v>
      </c>
      <c r="E191" s="21"/>
      <c r="F191" s="87">
        <f t="shared" si="2"/>
        <v>0</v>
      </c>
      <c r="G191" s="20"/>
    </row>
    <row r="192" spans="1:7" ht="39.950000000000003" customHeight="1">
      <c r="A192" s="85" t="s">
        <v>333</v>
      </c>
      <c r="B192" s="16" t="s">
        <v>334</v>
      </c>
      <c r="C192" s="6">
        <v>4</v>
      </c>
      <c r="D192" s="5">
        <v>360</v>
      </c>
      <c r="E192" s="21"/>
      <c r="F192" s="87">
        <f t="shared" si="2"/>
        <v>0</v>
      </c>
      <c r="G192" s="20"/>
    </row>
    <row r="193" spans="1:7" ht="39.950000000000003" customHeight="1">
      <c r="A193" s="85" t="s">
        <v>335</v>
      </c>
      <c r="B193" s="16" t="s">
        <v>208</v>
      </c>
      <c r="C193" s="6">
        <v>25</v>
      </c>
      <c r="D193" s="5">
        <v>180</v>
      </c>
      <c r="E193" s="21"/>
      <c r="F193" s="87">
        <f t="shared" si="2"/>
        <v>0</v>
      </c>
      <c r="G193" s="20"/>
    </row>
    <row r="194" spans="1:7" ht="39.950000000000003" customHeight="1">
      <c r="A194" s="85" t="s">
        <v>336</v>
      </c>
      <c r="B194" s="16" t="s">
        <v>337</v>
      </c>
      <c r="C194" s="6">
        <v>1</v>
      </c>
      <c r="D194" s="5">
        <v>240</v>
      </c>
      <c r="E194" s="21"/>
      <c r="F194" s="87">
        <f t="shared" si="2"/>
        <v>0</v>
      </c>
      <c r="G194" s="20"/>
    </row>
    <row r="195" spans="1:7" ht="39.950000000000003" customHeight="1">
      <c r="A195" s="85" t="s">
        <v>338</v>
      </c>
      <c r="B195" s="16" t="s">
        <v>339</v>
      </c>
      <c r="C195" s="6">
        <v>1</v>
      </c>
      <c r="D195" s="5">
        <v>240</v>
      </c>
      <c r="E195" s="21"/>
      <c r="F195" s="87">
        <f t="shared" si="2"/>
        <v>0</v>
      </c>
      <c r="G195" s="20"/>
    </row>
    <row r="196" spans="1:7" ht="39.950000000000003" customHeight="1">
      <c r="A196" s="85" t="s">
        <v>340</v>
      </c>
      <c r="B196" s="16" t="s">
        <v>147</v>
      </c>
      <c r="C196" s="6">
        <v>7</v>
      </c>
      <c r="D196" s="5">
        <v>450</v>
      </c>
      <c r="E196" s="21"/>
      <c r="F196" s="87">
        <f t="shared" si="2"/>
        <v>0</v>
      </c>
      <c r="G196" s="20"/>
    </row>
    <row r="197" spans="1:7" ht="39.950000000000003" customHeight="1">
      <c r="A197" s="85" t="s">
        <v>341</v>
      </c>
      <c r="B197" s="16" t="s">
        <v>60</v>
      </c>
      <c r="C197" s="6">
        <v>2</v>
      </c>
      <c r="D197" s="5">
        <v>360</v>
      </c>
      <c r="E197" s="21"/>
      <c r="F197" s="87">
        <f t="shared" si="2"/>
        <v>0</v>
      </c>
      <c r="G197" s="20"/>
    </row>
    <row r="198" spans="1:7" ht="39.950000000000003" customHeight="1">
      <c r="A198" s="85" t="s">
        <v>342</v>
      </c>
      <c r="B198" s="16" t="s">
        <v>343</v>
      </c>
      <c r="C198" s="6">
        <v>20</v>
      </c>
      <c r="D198" s="5">
        <v>240</v>
      </c>
      <c r="E198" s="21"/>
      <c r="F198" s="87">
        <f t="shared" si="2"/>
        <v>0</v>
      </c>
      <c r="G198" s="20"/>
    </row>
    <row r="199" spans="1:7" ht="39.950000000000003" customHeight="1">
      <c r="A199" s="85" t="s">
        <v>344</v>
      </c>
      <c r="B199" s="16" t="s">
        <v>48</v>
      </c>
      <c r="C199" s="6">
        <v>1</v>
      </c>
      <c r="D199" s="5">
        <v>450</v>
      </c>
      <c r="E199" s="21"/>
      <c r="F199" s="87">
        <f t="shared" si="2"/>
        <v>0</v>
      </c>
      <c r="G199" s="20"/>
    </row>
    <row r="200" spans="1:7" ht="39.950000000000003" customHeight="1">
      <c r="A200" s="85" t="s">
        <v>345</v>
      </c>
      <c r="B200" s="16" t="s">
        <v>346</v>
      </c>
      <c r="C200" s="6">
        <v>1</v>
      </c>
      <c r="D200" s="5">
        <v>240</v>
      </c>
      <c r="E200" s="21"/>
      <c r="F200" s="87">
        <f t="shared" si="2"/>
        <v>0</v>
      </c>
      <c r="G200" s="20"/>
    </row>
    <row r="201" spans="1:7" ht="39.950000000000003" customHeight="1">
      <c r="A201" s="85" t="s">
        <v>347</v>
      </c>
      <c r="B201" s="16" t="s">
        <v>348</v>
      </c>
      <c r="C201" s="6">
        <v>4</v>
      </c>
      <c r="D201" s="5">
        <v>600</v>
      </c>
      <c r="E201" s="21"/>
      <c r="F201" s="87">
        <f t="shared" si="2"/>
        <v>0</v>
      </c>
      <c r="G201" s="20"/>
    </row>
    <row r="202" spans="1:7" ht="39.950000000000003" customHeight="1">
      <c r="A202" s="85" t="s">
        <v>349</v>
      </c>
      <c r="B202" s="16" t="s">
        <v>60</v>
      </c>
      <c r="C202" s="6">
        <v>1</v>
      </c>
      <c r="D202" s="5">
        <v>360</v>
      </c>
      <c r="E202" s="21"/>
      <c r="F202" s="87">
        <f t="shared" si="2"/>
        <v>0</v>
      </c>
      <c r="G202" s="20"/>
    </row>
    <row r="203" spans="1:7" ht="39.950000000000003" customHeight="1">
      <c r="A203" s="85" t="s">
        <v>350</v>
      </c>
      <c r="B203" s="16" t="s">
        <v>351</v>
      </c>
      <c r="C203" s="6">
        <v>1</v>
      </c>
      <c r="D203" s="5">
        <v>300</v>
      </c>
      <c r="E203" s="21"/>
      <c r="F203" s="87">
        <f t="shared" si="2"/>
        <v>0</v>
      </c>
      <c r="G203" s="20"/>
    </row>
    <row r="204" spans="1:7" ht="39.950000000000003" customHeight="1">
      <c r="A204" s="90" t="s">
        <v>352</v>
      </c>
      <c r="B204" s="16" t="s">
        <v>353</v>
      </c>
      <c r="C204" s="6">
        <v>1</v>
      </c>
      <c r="D204" s="5">
        <v>600</v>
      </c>
      <c r="E204" s="21"/>
      <c r="F204" s="87">
        <f t="shared" si="2"/>
        <v>0</v>
      </c>
      <c r="G204" s="20"/>
    </row>
    <row r="205" spans="1:7" ht="39.950000000000003" customHeight="1">
      <c r="A205" s="85" t="s">
        <v>354</v>
      </c>
      <c r="B205" s="16" t="s">
        <v>355</v>
      </c>
      <c r="C205" s="6">
        <v>1</v>
      </c>
      <c r="D205" s="5">
        <v>360</v>
      </c>
      <c r="E205" s="21"/>
      <c r="F205" s="87">
        <f t="shared" si="2"/>
        <v>0</v>
      </c>
      <c r="G205" s="20"/>
    </row>
    <row r="206" spans="1:7" ht="39.950000000000003" customHeight="1">
      <c r="A206" s="85" t="s">
        <v>356</v>
      </c>
      <c r="B206" s="16" t="s">
        <v>357</v>
      </c>
      <c r="C206" s="6">
        <v>2</v>
      </c>
      <c r="D206" s="5">
        <v>300</v>
      </c>
      <c r="E206" s="21"/>
      <c r="F206" s="87">
        <f t="shared" si="2"/>
        <v>0</v>
      </c>
      <c r="G206" s="20"/>
    </row>
    <row r="207" spans="1:7" ht="39.950000000000003" customHeight="1">
      <c r="A207" s="85" t="s">
        <v>358</v>
      </c>
      <c r="B207" s="16" t="s">
        <v>357</v>
      </c>
      <c r="C207" s="6">
        <v>1</v>
      </c>
      <c r="D207" s="5">
        <v>300</v>
      </c>
      <c r="E207" s="21"/>
      <c r="F207" s="87">
        <f t="shared" si="2"/>
        <v>0</v>
      </c>
      <c r="G207" s="20"/>
    </row>
    <row r="208" spans="1:7" ht="39.950000000000003" customHeight="1">
      <c r="A208" s="85" t="s">
        <v>359</v>
      </c>
      <c r="B208" s="16" t="s">
        <v>360</v>
      </c>
      <c r="C208" s="6">
        <v>2</v>
      </c>
      <c r="D208" s="5">
        <v>300</v>
      </c>
      <c r="E208" s="21"/>
      <c r="F208" s="87">
        <f t="shared" si="2"/>
        <v>0</v>
      </c>
      <c r="G208" s="20"/>
    </row>
    <row r="209" spans="1:7" ht="39.950000000000003" customHeight="1">
      <c r="A209" s="85" t="s">
        <v>361</v>
      </c>
      <c r="B209" s="16" t="s">
        <v>362</v>
      </c>
      <c r="C209" s="6">
        <v>1</v>
      </c>
      <c r="D209" s="5">
        <v>240</v>
      </c>
      <c r="E209" s="21"/>
      <c r="F209" s="87">
        <f t="shared" si="2"/>
        <v>0</v>
      </c>
      <c r="G209" s="20"/>
    </row>
    <row r="210" spans="1:7" ht="39.950000000000003" customHeight="1">
      <c r="A210" s="85" t="s">
        <v>363</v>
      </c>
      <c r="B210" s="16" t="s">
        <v>364</v>
      </c>
      <c r="C210" s="6">
        <v>2</v>
      </c>
      <c r="D210" s="5">
        <v>180</v>
      </c>
      <c r="E210" s="21"/>
      <c r="F210" s="87">
        <f t="shared" si="2"/>
        <v>0</v>
      </c>
      <c r="G210" s="20"/>
    </row>
    <row r="211" spans="1:7" ht="39.950000000000003" customHeight="1">
      <c r="A211" s="85" t="s">
        <v>365</v>
      </c>
      <c r="B211" s="16" t="s">
        <v>357</v>
      </c>
      <c r="C211" s="6">
        <v>36</v>
      </c>
      <c r="D211" s="5">
        <v>300</v>
      </c>
      <c r="E211" s="21"/>
      <c r="F211" s="87">
        <f t="shared" si="2"/>
        <v>0</v>
      </c>
      <c r="G211" s="20"/>
    </row>
    <row r="212" spans="1:7" ht="39.950000000000003" customHeight="1">
      <c r="A212" s="85" t="s">
        <v>366</v>
      </c>
      <c r="B212" s="16" t="s">
        <v>367</v>
      </c>
      <c r="C212" s="6">
        <v>4</v>
      </c>
      <c r="D212" s="5">
        <v>450</v>
      </c>
      <c r="E212" s="21"/>
      <c r="F212" s="87">
        <f t="shared" si="2"/>
        <v>0</v>
      </c>
      <c r="G212" s="20"/>
    </row>
    <row r="213" spans="1:7" ht="39.950000000000003" customHeight="1">
      <c r="A213" s="85" t="s">
        <v>368</v>
      </c>
      <c r="B213" s="16" t="s">
        <v>369</v>
      </c>
      <c r="C213" s="6">
        <v>5</v>
      </c>
      <c r="D213" s="5">
        <v>0</v>
      </c>
      <c r="E213" s="21"/>
      <c r="F213" s="87">
        <f t="shared" si="2"/>
        <v>0</v>
      </c>
      <c r="G213" s="20"/>
    </row>
    <row r="214" spans="1:7" ht="39.950000000000003" customHeight="1">
      <c r="A214" s="85" t="s">
        <v>370</v>
      </c>
      <c r="B214" s="16" t="s">
        <v>99</v>
      </c>
      <c r="C214" s="6">
        <v>6</v>
      </c>
      <c r="D214" s="5">
        <v>360</v>
      </c>
      <c r="E214" s="21"/>
      <c r="F214" s="87">
        <f t="shared" si="2"/>
        <v>0</v>
      </c>
      <c r="G214" s="20"/>
    </row>
    <row r="215" spans="1:7" ht="39.950000000000003" customHeight="1">
      <c r="A215" s="85" t="s">
        <v>371</v>
      </c>
      <c r="B215" s="16" t="s">
        <v>372</v>
      </c>
      <c r="C215" s="6">
        <v>1</v>
      </c>
      <c r="D215" s="5">
        <v>240</v>
      </c>
      <c r="E215" s="21"/>
      <c r="F215" s="87">
        <f t="shared" si="2"/>
        <v>0</v>
      </c>
      <c r="G215" s="20"/>
    </row>
    <row r="216" spans="1:7" ht="39.950000000000003" customHeight="1">
      <c r="A216" s="85" t="s">
        <v>373</v>
      </c>
      <c r="B216" s="16" t="s">
        <v>374</v>
      </c>
      <c r="C216" s="6">
        <v>2</v>
      </c>
      <c r="D216" s="5">
        <v>450</v>
      </c>
      <c r="E216" s="21"/>
      <c r="F216" s="87">
        <f t="shared" si="2"/>
        <v>0</v>
      </c>
      <c r="G216" s="20"/>
    </row>
    <row r="217" spans="1:7" ht="39.950000000000003" customHeight="1">
      <c r="A217" s="85" t="s">
        <v>375</v>
      </c>
      <c r="B217" s="16" t="s">
        <v>376</v>
      </c>
      <c r="C217" s="6">
        <v>5</v>
      </c>
      <c r="D217" s="5">
        <v>240</v>
      </c>
      <c r="E217" s="21"/>
      <c r="F217" s="87">
        <f t="shared" ref="F217:F280" si="3">SUM(D217)*(E217)</f>
        <v>0</v>
      </c>
      <c r="G217" s="20"/>
    </row>
    <row r="218" spans="1:7" ht="39.950000000000003" customHeight="1">
      <c r="A218" s="85" t="s">
        <v>377</v>
      </c>
      <c r="B218" s="16" t="s">
        <v>378</v>
      </c>
      <c r="C218" s="6">
        <v>1</v>
      </c>
      <c r="D218" s="5">
        <v>90</v>
      </c>
      <c r="E218" s="21"/>
      <c r="F218" s="87">
        <f t="shared" si="3"/>
        <v>0</v>
      </c>
      <c r="G218" s="20"/>
    </row>
    <row r="219" spans="1:7" ht="39.950000000000003" customHeight="1">
      <c r="A219" s="85" t="s">
        <v>379</v>
      </c>
      <c r="B219" s="16" t="s">
        <v>380</v>
      </c>
      <c r="C219" s="6">
        <v>4</v>
      </c>
      <c r="D219" s="5">
        <v>240</v>
      </c>
      <c r="E219" s="21"/>
      <c r="F219" s="87">
        <f t="shared" si="3"/>
        <v>0</v>
      </c>
      <c r="G219" s="20"/>
    </row>
    <row r="220" spans="1:7" ht="39.950000000000003" customHeight="1">
      <c r="A220" s="85" t="s">
        <v>381</v>
      </c>
      <c r="B220" s="16" t="s">
        <v>124</v>
      </c>
      <c r="C220" s="6">
        <v>2</v>
      </c>
      <c r="D220" s="5">
        <v>240</v>
      </c>
      <c r="E220" s="21"/>
      <c r="F220" s="87">
        <f t="shared" si="3"/>
        <v>0</v>
      </c>
      <c r="G220" s="20"/>
    </row>
    <row r="221" spans="1:7" ht="39.950000000000003" customHeight="1">
      <c r="A221" s="85" t="s">
        <v>382</v>
      </c>
      <c r="B221" s="16" t="s">
        <v>383</v>
      </c>
      <c r="C221" s="6">
        <v>9</v>
      </c>
      <c r="D221" s="5">
        <v>180</v>
      </c>
      <c r="E221" s="21"/>
      <c r="F221" s="87">
        <f t="shared" si="3"/>
        <v>0</v>
      </c>
      <c r="G221" s="20"/>
    </row>
    <row r="222" spans="1:7" ht="39.950000000000003" customHeight="1">
      <c r="A222" s="85" t="s">
        <v>384</v>
      </c>
      <c r="B222" s="16" t="s">
        <v>385</v>
      </c>
      <c r="C222" s="6">
        <v>1</v>
      </c>
      <c r="D222" s="5">
        <v>180</v>
      </c>
      <c r="E222" s="21"/>
      <c r="F222" s="87">
        <f t="shared" si="3"/>
        <v>0</v>
      </c>
      <c r="G222" s="20"/>
    </row>
    <row r="223" spans="1:7" ht="39.950000000000003" customHeight="1">
      <c r="A223" s="85" t="s">
        <v>386</v>
      </c>
      <c r="B223" s="16" t="s">
        <v>387</v>
      </c>
      <c r="C223" s="6">
        <v>1</v>
      </c>
      <c r="D223" s="5">
        <v>300</v>
      </c>
      <c r="E223" s="21"/>
      <c r="F223" s="87">
        <f t="shared" si="3"/>
        <v>0</v>
      </c>
      <c r="G223" s="20"/>
    </row>
    <row r="224" spans="1:7" ht="39.950000000000003" customHeight="1">
      <c r="A224" s="85" t="s">
        <v>388</v>
      </c>
      <c r="B224" s="16" t="s">
        <v>389</v>
      </c>
      <c r="C224" s="6">
        <v>1</v>
      </c>
      <c r="D224" s="5">
        <v>240</v>
      </c>
      <c r="E224" s="21"/>
      <c r="F224" s="87">
        <f t="shared" si="3"/>
        <v>0</v>
      </c>
      <c r="G224" s="20"/>
    </row>
    <row r="225" spans="1:7" ht="39.950000000000003" customHeight="1">
      <c r="A225" s="85" t="s">
        <v>390</v>
      </c>
      <c r="B225" s="16" t="s">
        <v>233</v>
      </c>
      <c r="C225" s="6">
        <v>3</v>
      </c>
      <c r="D225" s="5">
        <v>180</v>
      </c>
      <c r="E225" s="21"/>
      <c r="F225" s="87">
        <f t="shared" si="3"/>
        <v>0</v>
      </c>
      <c r="G225" s="20"/>
    </row>
    <row r="226" spans="1:7" ht="39.950000000000003" customHeight="1">
      <c r="A226" s="85" t="s">
        <v>391</v>
      </c>
      <c r="B226" s="16" t="s">
        <v>392</v>
      </c>
      <c r="C226" s="6">
        <v>1</v>
      </c>
      <c r="D226" s="5">
        <v>240</v>
      </c>
      <c r="E226" s="21"/>
      <c r="F226" s="87">
        <f t="shared" si="3"/>
        <v>0</v>
      </c>
      <c r="G226" s="20"/>
    </row>
    <row r="227" spans="1:7" ht="39.950000000000003" customHeight="1">
      <c r="A227" s="85" t="s">
        <v>393</v>
      </c>
      <c r="B227" s="16" t="s">
        <v>394</v>
      </c>
      <c r="C227" s="6">
        <v>16</v>
      </c>
      <c r="D227" s="5">
        <v>300</v>
      </c>
      <c r="E227" s="21"/>
      <c r="F227" s="87">
        <f t="shared" si="3"/>
        <v>0</v>
      </c>
      <c r="G227" s="20"/>
    </row>
    <row r="228" spans="1:7" ht="39.950000000000003" customHeight="1">
      <c r="A228" s="85" t="s">
        <v>395</v>
      </c>
      <c r="B228" s="16" t="s">
        <v>396</v>
      </c>
      <c r="C228" s="6">
        <v>4</v>
      </c>
      <c r="D228" s="5">
        <v>360</v>
      </c>
      <c r="E228" s="21"/>
      <c r="F228" s="87">
        <f t="shared" si="3"/>
        <v>0</v>
      </c>
      <c r="G228" s="20"/>
    </row>
    <row r="229" spans="1:7" ht="39.950000000000003" customHeight="1">
      <c r="A229" s="85" t="s">
        <v>397</v>
      </c>
      <c r="B229" s="16" t="s">
        <v>99</v>
      </c>
      <c r="C229" s="8">
        <v>9</v>
      </c>
      <c r="D229" s="5">
        <v>360</v>
      </c>
      <c r="E229" s="21"/>
      <c r="F229" s="87">
        <f t="shared" si="3"/>
        <v>0</v>
      </c>
      <c r="G229" s="20"/>
    </row>
    <row r="230" spans="1:7" ht="39.950000000000003" customHeight="1">
      <c r="A230" s="85" t="s">
        <v>398</v>
      </c>
      <c r="B230" s="16" t="s">
        <v>399</v>
      </c>
      <c r="C230" s="6">
        <v>2</v>
      </c>
      <c r="D230" s="5">
        <v>450</v>
      </c>
      <c r="E230" s="21"/>
      <c r="F230" s="87">
        <f t="shared" si="3"/>
        <v>0</v>
      </c>
      <c r="G230" s="20"/>
    </row>
    <row r="231" spans="1:7" ht="39.950000000000003" customHeight="1">
      <c r="A231" s="85" t="s">
        <v>400</v>
      </c>
      <c r="B231" s="16" t="s">
        <v>401</v>
      </c>
      <c r="C231" s="6">
        <v>3</v>
      </c>
      <c r="D231" s="5">
        <v>300</v>
      </c>
      <c r="E231" s="21"/>
      <c r="F231" s="87">
        <f t="shared" si="3"/>
        <v>0</v>
      </c>
      <c r="G231" s="20"/>
    </row>
    <row r="232" spans="1:7" ht="39.950000000000003" customHeight="1">
      <c r="A232" s="85" t="s">
        <v>402</v>
      </c>
      <c r="B232" s="16" t="s">
        <v>309</v>
      </c>
      <c r="C232" s="6">
        <v>3</v>
      </c>
      <c r="D232" s="5">
        <v>180</v>
      </c>
      <c r="E232" s="21"/>
      <c r="F232" s="87">
        <f t="shared" si="3"/>
        <v>0</v>
      </c>
      <c r="G232" s="20"/>
    </row>
    <row r="233" spans="1:7" ht="39.950000000000003" customHeight="1">
      <c r="A233" s="85" t="s">
        <v>403</v>
      </c>
      <c r="B233" s="16" t="s">
        <v>404</v>
      </c>
      <c r="C233" s="6">
        <v>9</v>
      </c>
      <c r="D233" s="5">
        <v>240</v>
      </c>
      <c r="E233" s="21"/>
      <c r="F233" s="87">
        <f t="shared" si="3"/>
        <v>0</v>
      </c>
      <c r="G233" s="20"/>
    </row>
    <row r="234" spans="1:7" ht="39.950000000000003" customHeight="1">
      <c r="A234" s="85" t="s">
        <v>405</v>
      </c>
      <c r="B234" s="16" t="s">
        <v>406</v>
      </c>
      <c r="C234" s="6">
        <v>4</v>
      </c>
      <c r="D234" s="5">
        <v>240</v>
      </c>
      <c r="E234" s="21"/>
      <c r="F234" s="87">
        <f t="shared" si="3"/>
        <v>0</v>
      </c>
      <c r="G234" s="20"/>
    </row>
    <row r="235" spans="1:7" ht="39.950000000000003" customHeight="1">
      <c r="A235" s="85" t="s">
        <v>407</v>
      </c>
      <c r="B235" s="16" t="s">
        <v>408</v>
      </c>
      <c r="C235" s="6">
        <v>0</v>
      </c>
      <c r="D235" s="5">
        <v>300</v>
      </c>
      <c r="E235" s="21"/>
      <c r="F235" s="87">
        <f t="shared" si="3"/>
        <v>0</v>
      </c>
      <c r="G235" s="20"/>
    </row>
    <row r="236" spans="1:7" ht="39.950000000000003" customHeight="1">
      <c r="A236" s="85" t="s">
        <v>409</v>
      </c>
      <c r="B236" s="16" t="s">
        <v>410</v>
      </c>
      <c r="C236" s="6">
        <v>11</v>
      </c>
      <c r="D236" s="5">
        <v>300</v>
      </c>
      <c r="E236" s="21"/>
      <c r="F236" s="87">
        <f t="shared" si="3"/>
        <v>0</v>
      </c>
      <c r="G236" s="20"/>
    </row>
    <row r="237" spans="1:7" ht="39.950000000000003" customHeight="1">
      <c r="A237" s="85" t="s">
        <v>411</v>
      </c>
      <c r="B237" s="16" t="s">
        <v>412</v>
      </c>
      <c r="C237" s="6">
        <v>1</v>
      </c>
      <c r="D237" s="5">
        <v>600</v>
      </c>
      <c r="E237" s="21"/>
      <c r="F237" s="87">
        <f t="shared" si="3"/>
        <v>0</v>
      </c>
      <c r="G237" s="20"/>
    </row>
    <row r="238" spans="1:7" ht="39.950000000000003" customHeight="1">
      <c r="A238" s="85" t="s">
        <v>413</v>
      </c>
      <c r="B238" s="16" t="s">
        <v>414</v>
      </c>
      <c r="C238" s="6">
        <v>1</v>
      </c>
      <c r="D238" s="5">
        <v>240</v>
      </c>
      <c r="E238" s="21"/>
      <c r="F238" s="87">
        <f t="shared" si="3"/>
        <v>0</v>
      </c>
      <c r="G238" s="20"/>
    </row>
    <row r="239" spans="1:7" ht="39.950000000000003" customHeight="1">
      <c r="A239" s="85" t="s">
        <v>415</v>
      </c>
      <c r="B239" s="16" t="s">
        <v>416</v>
      </c>
      <c r="C239" s="6">
        <v>6</v>
      </c>
      <c r="D239" s="5">
        <v>240</v>
      </c>
      <c r="E239" s="21"/>
      <c r="F239" s="87">
        <f t="shared" si="3"/>
        <v>0</v>
      </c>
      <c r="G239" s="20"/>
    </row>
    <row r="240" spans="1:7" ht="39.950000000000003" customHeight="1">
      <c r="A240" s="85" t="s">
        <v>417</v>
      </c>
      <c r="B240" s="16" t="s">
        <v>418</v>
      </c>
      <c r="C240" s="6">
        <v>1</v>
      </c>
      <c r="D240" s="5">
        <v>240</v>
      </c>
      <c r="E240" s="21"/>
      <c r="F240" s="87">
        <f t="shared" si="3"/>
        <v>0</v>
      </c>
      <c r="G240" s="20"/>
    </row>
    <row r="241" spans="1:7" ht="39.950000000000003" customHeight="1">
      <c r="A241" s="85" t="s">
        <v>419</v>
      </c>
      <c r="B241" s="16" t="s">
        <v>420</v>
      </c>
      <c r="C241" s="6">
        <v>4</v>
      </c>
      <c r="D241" s="5">
        <v>240</v>
      </c>
      <c r="E241" s="21"/>
      <c r="F241" s="87">
        <f t="shared" si="3"/>
        <v>0</v>
      </c>
      <c r="G241" s="20"/>
    </row>
    <row r="242" spans="1:7" ht="39.950000000000003" customHeight="1">
      <c r="A242" s="85" t="s">
        <v>421</v>
      </c>
      <c r="B242" s="16" t="s">
        <v>422</v>
      </c>
      <c r="C242" s="6">
        <v>1</v>
      </c>
      <c r="D242" s="5">
        <v>240</v>
      </c>
      <c r="E242" s="21"/>
      <c r="F242" s="87">
        <f t="shared" si="3"/>
        <v>0</v>
      </c>
      <c r="G242" s="20"/>
    </row>
    <row r="243" spans="1:7" ht="39.950000000000003" customHeight="1">
      <c r="A243" s="85" t="s">
        <v>423</v>
      </c>
      <c r="B243" s="16" t="s">
        <v>424</v>
      </c>
      <c r="C243" s="6">
        <v>1</v>
      </c>
      <c r="D243" s="5">
        <v>300</v>
      </c>
      <c r="E243" s="21"/>
      <c r="F243" s="87">
        <f t="shared" si="3"/>
        <v>0</v>
      </c>
      <c r="G243" s="20"/>
    </row>
    <row r="244" spans="1:7" ht="39.950000000000003" customHeight="1">
      <c r="A244" s="85" t="s">
        <v>425</v>
      </c>
      <c r="B244" s="16" t="s">
        <v>426</v>
      </c>
      <c r="C244" s="6">
        <v>2</v>
      </c>
      <c r="D244" s="5">
        <v>750</v>
      </c>
      <c r="E244" s="21"/>
      <c r="F244" s="87">
        <f t="shared" si="3"/>
        <v>0</v>
      </c>
      <c r="G244" s="20"/>
    </row>
    <row r="245" spans="1:7" ht="39.950000000000003" customHeight="1">
      <c r="A245" s="85" t="s">
        <v>427</v>
      </c>
      <c r="B245" s="16" t="s">
        <v>428</v>
      </c>
      <c r="C245" s="6">
        <v>1</v>
      </c>
      <c r="D245" s="5">
        <v>240</v>
      </c>
      <c r="E245" s="21"/>
      <c r="F245" s="87">
        <f t="shared" si="3"/>
        <v>0</v>
      </c>
      <c r="G245" s="20"/>
    </row>
    <row r="246" spans="1:7" ht="39.950000000000003" customHeight="1">
      <c r="A246" s="85" t="s">
        <v>429</v>
      </c>
      <c r="B246" s="16" t="s">
        <v>430</v>
      </c>
      <c r="C246" s="6">
        <v>2</v>
      </c>
      <c r="D246" s="5">
        <v>360</v>
      </c>
      <c r="E246" s="21"/>
      <c r="F246" s="87">
        <f t="shared" si="3"/>
        <v>0</v>
      </c>
      <c r="G246" s="20"/>
    </row>
    <row r="247" spans="1:7" ht="39.950000000000003" customHeight="1">
      <c r="A247" s="85" t="s">
        <v>431</v>
      </c>
      <c r="B247" s="16" t="s">
        <v>432</v>
      </c>
      <c r="C247" s="6">
        <v>3</v>
      </c>
      <c r="D247" s="5">
        <v>450</v>
      </c>
      <c r="E247" s="21"/>
      <c r="F247" s="87">
        <f t="shared" si="3"/>
        <v>0</v>
      </c>
      <c r="G247" s="20"/>
    </row>
    <row r="248" spans="1:7" ht="39.950000000000003" customHeight="1">
      <c r="A248" s="85" t="s">
        <v>433</v>
      </c>
      <c r="B248" s="16" t="s">
        <v>309</v>
      </c>
      <c r="C248" s="6">
        <v>2</v>
      </c>
      <c r="D248" s="5">
        <v>180</v>
      </c>
      <c r="E248" s="21"/>
      <c r="F248" s="87">
        <f t="shared" si="3"/>
        <v>0</v>
      </c>
      <c r="G248" s="20"/>
    </row>
    <row r="249" spans="1:7" ht="39.950000000000003" customHeight="1">
      <c r="A249" s="85" t="s">
        <v>434</v>
      </c>
      <c r="B249" s="16" t="s">
        <v>435</v>
      </c>
      <c r="C249" s="6">
        <v>4</v>
      </c>
      <c r="D249" s="5">
        <v>450</v>
      </c>
      <c r="E249" s="21"/>
      <c r="F249" s="87">
        <f t="shared" si="3"/>
        <v>0</v>
      </c>
      <c r="G249" s="20"/>
    </row>
    <row r="250" spans="1:7" ht="39.950000000000003" customHeight="1">
      <c r="A250" s="85" t="s">
        <v>436</v>
      </c>
      <c r="B250" s="16" t="s">
        <v>437</v>
      </c>
      <c r="C250" s="6">
        <v>5</v>
      </c>
      <c r="D250" s="5">
        <v>360</v>
      </c>
      <c r="E250" s="21"/>
      <c r="F250" s="87">
        <f t="shared" si="3"/>
        <v>0</v>
      </c>
      <c r="G250" s="20"/>
    </row>
    <row r="251" spans="1:7" ht="39.950000000000003" customHeight="1">
      <c r="A251" s="85" t="s">
        <v>438</v>
      </c>
      <c r="B251" s="16" t="s">
        <v>439</v>
      </c>
      <c r="C251" s="6">
        <v>1</v>
      </c>
      <c r="D251" s="5">
        <v>240</v>
      </c>
      <c r="E251" s="21"/>
      <c r="F251" s="87">
        <f t="shared" si="3"/>
        <v>0</v>
      </c>
      <c r="G251" s="20"/>
    </row>
    <row r="252" spans="1:7" ht="39.950000000000003" customHeight="1">
      <c r="A252" s="85" t="s">
        <v>440</v>
      </c>
      <c r="B252" s="16" t="s">
        <v>441</v>
      </c>
      <c r="C252" s="6">
        <v>1</v>
      </c>
      <c r="D252" s="5">
        <v>240</v>
      </c>
      <c r="E252" s="21"/>
      <c r="F252" s="87">
        <f t="shared" si="3"/>
        <v>0</v>
      </c>
      <c r="G252" s="20"/>
    </row>
    <row r="253" spans="1:7" ht="39.950000000000003" customHeight="1">
      <c r="A253" s="85" t="s">
        <v>442</v>
      </c>
      <c r="B253" s="16" t="s">
        <v>443</v>
      </c>
      <c r="C253" s="6">
        <v>1</v>
      </c>
      <c r="D253" s="5">
        <v>240</v>
      </c>
      <c r="E253" s="21"/>
      <c r="F253" s="87">
        <f t="shared" si="3"/>
        <v>0</v>
      </c>
      <c r="G253" s="20"/>
    </row>
    <row r="254" spans="1:7" ht="39.950000000000003" customHeight="1">
      <c r="A254" s="85" t="s">
        <v>444</v>
      </c>
      <c r="B254" s="16" t="s">
        <v>445</v>
      </c>
      <c r="C254" s="6">
        <v>2</v>
      </c>
      <c r="D254" s="5">
        <v>450</v>
      </c>
      <c r="E254" s="21"/>
      <c r="F254" s="87">
        <f t="shared" si="3"/>
        <v>0</v>
      </c>
      <c r="G254" s="20"/>
    </row>
    <row r="255" spans="1:7" ht="39.950000000000003" customHeight="1">
      <c r="A255" s="85" t="s">
        <v>446</v>
      </c>
      <c r="B255" s="16" t="s">
        <v>447</v>
      </c>
      <c r="C255" s="6">
        <v>1</v>
      </c>
      <c r="D255" s="5">
        <v>240</v>
      </c>
      <c r="E255" s="21"/>
      <c r="F255" s="87">
        <f t="shared" si="3"/>
        <v>0</v>
      </c>
      <c r="G255" s="20"/>
    </row>
    <row r="256" spans="1:7" ht="39.950000000000003" customHeight="1">
      <c r="A256" s="85" t="s">
        <v>448</v>
      </c>
      <c r="B256" s="16" t="s">
        <v>449</v>
      </c>
      <c r="C256" s="6">
        <v>6</v>
      </c>
      <c r="D256" s="5">
        <v>240</v>
      </c>
      <c r="E256" s="21"/>
      <c r="F256" s="87">
        <f t="shared" si="3"/>
        <v>0</v>
      </c>
      <c r="G256" s="20"/>
    </row>
    <row r="257" spans="1:7" ht="39.950000000000003" customHeight="1">
      <c r="A257" s="85" t="s">
        <v>450</v>
      </c>
      <c r="B257" s="16" t="s">
        <v>451</v>
      </c>
      <c r="C257" s="6">
        <v>1</v>
      </c>
      <c r="D257" s="5">
        <v>240</v>
      </c>
      <c r="E257" s="21"/>
      <c r="F257" s="87">
        <f t="shared" si="3"/>
        <v>0</v>
      </c>
      <c r="G257" s="20"/>
    </row>
    <row r="258" spans="1:7" ht="39.950000000000003" customHeight="1">
      <c r="A258" s="85" t="s">
        <v>452</v>
      </c>
      <c r="B258" s="16" t="s">
        <v>453</v>
      </c>
      <c r="C258" s="6">
        <v>2</v>
      </c>
      <c r="D258" s="5">
        <v>300</v>
      </c>
      <c r="E258" s="21"/>
      <c r="F258" s="87">
        <f t="shared" si="3"/>
        <v>0</v>
      </c>
      <c r="G258" s="20"/>
    </row>
    <row r="259" spans="1:7" ht="39.950000000000003" customHeight="1">
      <c r="A259" s="85" t="s">
        <v>454</v>
      </c>
      <c r="B259" s="16" t="s">
        <v>453</v>
      </c>
      <c r="C259" s="6">
        <v>2</v>
      </c>
      <c r="D259" s="5">
        <v>300</v>
      </c>
      <c r="E259" s="21"/>
      <c r="F259" s="87">
        <f t="shared" si="3"/>
        <v>0</v>
      </c>
      <c r="G259" s="20"/>
    </row>
    <row r="260" spans="1:7" ht="39.950000000000003" customHeight="1">
      <c r="A260" s="85" t="s">
        <v>455</v>
      </c>
      <c r="B260" s="16" t="s">
        <v>456</v>
      </c>
      <c r="C260" s="6">
        <v>2</v>
      </c>
      <c r="D260" s="5">
        <v>240</v>
      </c>
      <c r="E260" s="21"/>
      <c r="F260" s="87">
        <f t="shared" si="3"/>
        <v>0</v>
      </c>
      <c r="G260" s="20"/>
    </row>
    <row r="261" spans="1:7" ht="39.950000000000003" customHeight="1">
      <c r="A261" s="85" t="s">
        <v>457</v>
      </c>
      <c r="B261" s="16" t="s">
        <v>458</v>
      </c>
      <c r="C261" s="6">
        <v>4</v>
      </c>
      <c r="D261" s="5">
        <v>240</v>
      </c>
      <c r="E261" s="21"/>
      <c r="F261" s="87">
        <f t="shared" si="3"/>
        <v>0</v>
      </c>
      <c r="G261" s="20"/>
    </row>
    <row r="262" spans="1:7" ht="39.950000000000003" customHeight="1">
      <c r="A262" s="85" t="s">
        <v>459</v>
      </c>
      <c r="B262" s="16" t="s">
        <v>460</v>
      </c>
      <c r="C262" s="8">
        <v>2</v>
      </c>
      <c r="D262" s="5">
        <v>240</v>
      </c>
      <c r="E262" s="21"/>
      <c r="F262" s="87">
        <f t="shared" si="3"/>
        <v>0</v>
      </c>
      <c r="G262" s="20"/>
    </row>
    <row r="263" spans="1:7" ht="39.950000000000003" customHeight="1">
      <c r="A263" s="85" t="s">
        <v>461</v>
      </c>
      <c r="B263" s="16" t="s">
        <v>462</v>
      </c>
      <c r="C263" s="6">
        <v>8</v>
      </c>
      <c r="D263" s="5">
        <v>240</v>
      </c>
      <c r="E263" s="21"/>
      <c r="F263" s="87">
        <f t="shared" si="3"/>
        <v>0</v>
      </c>
      <c r="G263" s="20"/>
    </row>
    <row r="264" spans="1:7" ht="39.950000000000003" customHeight="1">
      <c r="A264" s="85" t="s">
        <v>463</v>
      </c>
      <c r="B264" s="16" t="s">
        <v>464</v>
      </c>
      <c r="C264" s="6">
        <v>5</v>
      </c>
      <c r="D264" s="5">
        <v>240</v>
      </c>
      <c r="E264" s="21"/>
      <c r="F264" s="87">
        <f t="shared" si="3"/>
        <v>0</v>
      </c>
      <c r="G264" s="20"/>
    </row>
    <row r="265" spans="1:7" ht="39.950000000000003" customHeight="1">
      <c r="A265" s="85" t="s">
        <v>465</v>
      </c>
      <c r="B265" s="16" t="s">
        <v>466</v>
      </c>
      <c r="C265" s="8">
        <v>3</v>
      </c>
      <c r="D265" s="5">
        <v>240</v>
      </c>
      <c r="E265" s="21"/>
      <c r="F265" s="87">
        <f t="shared" si="3"/>
        <v>0</v>
      </c>
      <c r="G265" s="20"/>
    </row>
    <row r="266" spans="1:7" ht="39.950000000000003" customHeight="1">
      <c r="A266" s="85" t="s">
        <v>467</v>
      </c>
      <c r="B266" s="16" t="s">
        <v>468</v>
      </c>
      <c r="C266" s="6">
        <v>8</v>
      </c>
      <c r="D266" s="5">
        <v>240</v>
      </c>
      <c r="E266" s="21"/>
      <c r="F266" s="87">
        <f t="shared" si="3"/>
        <v>0</v>
      </c>
      <c r="G266" s="20"/>
    </row>
    <row r="267" spans="1:7" ht="39.950000000000003" customHeight="1">
      <c r="A267" s="85" t="s">
        <v>469</v>
      </c>
      <c r="B267" s="16" t="s">
        <v>470</v>
      </c>
      <c r="C267" s="6">
        <v>1</v>
      </c>
      <c r="D267" s="5">
        <v>240</v>
      </c>
      <c r="E267" s="21"/>
      <c r="F267" s="87">
        <f t="shared" si="3"/>
        <v>0</v>
      </c>
      <c r="G267" s="20"/>
    </row>
    <row r="268" spans="1:7" ht="39.950000000000003" customHeight="1">
      <c r="A268" s="85" t="s">
        <v>471</v>
      </c>
      <c r="B268" s="16" t="s">
        <v>472</v>
      </c>
      <c r="C268" s="6">
        <v>8</v>
      </c>
      <c r="D268" s="5">
        <v>240</v>
      </c>
      <c r="E268" s="21"/>
      <c r="F268" s="87">
        <f t="shared" si="3"/>
        <v>0</v>
      </c>
      <c r="G268" s="20"/>
    </row>
    <row r="269" spans="1:7" ht="39.950000000000003" customHeight="1">
      <c r="A269" s="85" t="s">
        <v>473</v>
      </c>
      <c r="B269" s="16" t="s">
        <v>474</v>
      </c>
      <c r="C269" s="6">
        <v>1</v>
      </c>
      <c r="D269" s="5">
        <v>240</v>
      </c>
      <c r="E269" s="21"/>
      <c r="F269" s="87">
        <f t="shared" si="3"/>
        <v>0</v>
      </c>
      <c r="G269" s="20"/>
    </row>
    <row r="270" spans="1:7" ht="39.950000000000003" customHeight="1">
      <c r="A270" s="85" t="s">
        <v>475</v>
      </c>
      <c r="B270" s="16" t="s">
        <v>476</v>
      </c>
      <c r="C270" s="6">
        <v>1</v>
      </c>
      <c r="D270" s="5">
        <v>240</v>
      </c>
      <c r="E270" s="21"/>
      <c r="F270" s="87">
        <f t="shared" si="3"/>
        <v>0</v>
      </c>
      <c r="G270" s="20"/>
    </row>
    <row r="271" spans="1:7" ht="39.950000000000003" customHeight="1">
      <c r="A271" s="85" t="s">
        <v>477</v>
      </c>
      <c r="B271" s="16" t="s">
        <v>478</v>
      </c>
      <c r="C271" s="6">
        <v>1</v>
      </c>
      <c r="D271" s="5">
        <v>750</v>
      </c>
      <c r="E271" s="21"/>
      <c r="F271" s="87">
        <f t="shared" si="3"/>
        <v>0</v>
      </c>
      <c r="G271" s="20"/>
    </row>
    <row r="272" spans="1:7" ht="39.950000000000003" customHeight="1">
      <c r="A272" s="85" t="s">
        <v>479</v>
      </c>
      <c r="B272" s="16" t="s">
        <v>480</v>
      </c>
      <c r="C272" s="6">
        <v>6</v>
      </c>
      <c r="D272" s="5">
        <v>240</v>
      </c>
      <c r="E272" s="21"/>
      <c r="F272" s="87">
        <f t="shared" si="3"/>
        <v>0</v>
      </c>
      <c r="G272" s="20"/>
    </row>
    <row r="273" spans="1:7" ht="39.950000000000003" customHeight="1">
      <c r="A273" s="85" t="s">
        <v>481</v>
      </c>
      <c r="B273" s="16" t="s">
        <v>482</v>
      </c>
      <c r="C273" s="6">
        <v>6</v>
      </c>
      <c r="D273" s="5">
        <v>240</v>
      </c>
      <c r="E273" s="21"/>
      <c r="F273" s="87">
        <f t="shared" si="3"/>
        <v>0</v>
      </c>
      <c r="G273" s="20"/>
    </row>
    <row r="274" spans="1:7" ht="39.950000000000003" customHeight="1">
      <c r="A274" s="85" t="s">
        <v>483</v>
      </c>
      <c r="B274" s="16" t="s">
        <v>484</v>
      </c>
      <c r="C274" s="6">
        <v>3</v>
      </c>
      <c r="D274" s="5">
        <v>300</v>
      </c>
      <c r="E274" s="21"/>
      <c r="F274" s="87">
        <f t="shared" si="3"/>
        <v>0</v>
      </c>
      <c r="G274" s="20"/>
    </row>
    <row r="275" spans="1:7" ht="39.950000000000003" customHeight="1">
      <c r="A275" s="85" t="s">
        <v>485</v>
      </c>
      <c r="B275" s="16" t="s">
        <v>486</v>
      </c>
      <c r="C275" s="6">
        <v>6</v>
      </c>
      <c r="D275" s="5">
        <v>240</v>
      </c>
      <c r="E275" s="21"/>
      <c r="F275" s="87">
        <f t="shared" si="3"/>
        <v>0</v>
      </c>
      <c r="G275" s="20"/>
    </row>
    <row r="276" spans="1:7" ht="39.950000000000003" customHeight="1">
      <c r="A276" s="85" t="s">
        <v>487</v>
      </c>
      <c r="B276" s="16" t="s">
        <v>488</v>
      </c>
      <c r="C276" s="6">
        <v>2</v>
      </c>
      <c r="D276" s="5">
        <v>240</v>
      </c>
      <c r="E276" s="21"/>
      <c r="F276" s="87">
        <f t="shared" si="3"/>
        <v>0</v>
      </c>
      <c r="G276" s="20"/>
    </row>
    <row r="277" spans="1:7" ht="39.950000000000003" customHeight="1">
      <c r="A277" s="85" t="s">
        <v>489</v>
      </c>
      <c r="B277" s="16" t="s">
        <v>490</v>
      </c>
      <c r="C277" s="6">
        <v>12</v>
      </c>
      <c r="D277" s="5">
        <v>240</v>
      </c>
      <c r="E277" s="21"/>
      <c r="F277" s="87">
        <f t="shared" si="3"/>
        <v>0</v>
      </c>
      <c r="G277" s="20"/>
    </row>
    <row r="278" spans="1:7" ht="39.950000000000003" customHeight="1">
      <c r="A278" s="85" t="s">
        <v>491</v>
      </c>
      <c r="B278" s="16" t="s">
        <v>453</v>
      </c>
      <c r="C278" s="6">
        <v>2</v>
      </c>
      <c r="D278" s="5">
        <v>240</v>
      </c>
      <c r="E278" s="21"/>
      <c r="F278" s="87">
        <f t="shared" si="3"/>
        <v>0</v>
      </c>
      <c r="G278" s="20"/>
    </row>
    <row r="279" spans="1:7" ht="39.950000000000003" customHeight="1">
      <c r="A279" s="85" t="s">
        <v>492</v>
      </c>
      <c r="B279" s="16" t="s">
        <v>493</v>
      </c>
      <c r="C279" s="6">
        <v>2</v>
      </c>
      <c r="D279" s="5">
        <v>240</v>
      </c>
      <c r="E279" s="21"/>
      <c r="F279" s="87">
        <f t="shared" si="3"/>
        <v>0</v>
      </c>
      <c r="G279" s="20"/>
    </row>
    <row r="280" spans="1:7" ht="39.950000000000003" customHeight="1">
      <c r="A280" s="85" t="s">
        <v>494</v>
      </c>
      <c r="B280" s="16" t="s">
        <v>472</v>
      </c>
      <c r="C280" s="6">
        <v>3</v>
      </c>
      <c r="D280" s="5">
        <v>300</v>
      </c>
      <c r="E280" s="21"/>
      <c r="F280" s="87">
        <f t="shared" si="3"/>
        <v>0</v>
      </c>
      <c r="G280" s="20"/>
    </row>
    <row r="281" spans="1:7" ht="39.950000000000003" customHeight="1">
      <c r="A281" s="85" t="s">
        <v>495</v>
      </c>
      <c r="B281" s="16" t="s">
        <v>343</v>
      </c>
      <c r="C281" s="6">
        <v>2</v>
      </c>
      <c r="D281" s="5">
        <v>240</v>
      </c>
      <c r="E281" s="21"/>
      <c r="F281" s="87">
        <f t="shared" ref="F281:F317" si="4">SUM(D281)*(E281)</f>
        <v>0</v>
      </c>
      <c r="G281" s="20"/>
    </row>
    <row r="282" spans="1:7" ht="39.950000000000003" customHeight="1">
      <c r="A282" s="85" t="s">
        <v>496</v>
      </c>
      <c r="B282" s="16" t="s">
        <v>497</v>
      </c>
      <c r="C282" s="6">
        <v>12</v>
      </c>
      <c r="D282" s="5">
        <v>240</v>
      </c>
      <c r="E282" s="21"/>
      <c r="F282" s="87">
        <f t="shared" si="4"/>
        <v>0</v>
      </c>
      <c r="G282" s="20"/>
    </row>
    <row r="283" spans="1:7" ht="39.950000000000003" customHeight="1">
      <c r="A283" s="85" t="s">
        <v>498</v>
      </c>
      <c r="B283" s="16" t="s">
        <v>499</v>
      </c>
      <c r="C283" s="6">
        <v>1</v>
      </c>
      <c r="D283" s="5">
        <v>300</v>
      </c>
      <c r="E283" s="21"/>
      <c r="F283" s="87">
        <f t="shared" si="4"/>
        <v>0</v>
      </c>
      <c r="G283" s="20"/>
    </row>
    <row r="284" spans="1:7" ht="39.950000000000003" customHeight="1">
      <c r="A284" s="85" t="s">
        <v>500</v>
      </c>
      <c r="B284" s="16" t="s">
        <v>501</v>
      </c>
      <c r="C284" s="6">
        <v>2</v>
      </c>
      <c r="D284" s="5">
        <v>450</v>
      </c>
      <c r="E284" s="21"/>
      <c r="F284" s="87">
        <f t="shared" si="4"/>
        <v>0</v>
      </c>
      <c r="G284" s="20"/>
    </row>
    <row r="285" spans="1:7" ht="39.950000000000003" customHeight="1">
      <c r="A285" s="85" t="s">
        <v>502</v>
      </c>
      <c r="B285" s="16" t="s">
        <v>503</v>
      </c>
      <c r="C285" s="6">
        <v>1</v>
      </c>
      <c r="D285" s="5">
        <v>750</v>
      </c>
      <c r="E285" s="21"/>
      <c r="F285" s="87">
        <f t="shared" si="4"/>
        <v>0</v>
      </c>
      <c r="G285" s="20"/>
    </row>
    <row r="286" spans="1:7" ht="39.950000000000003" customHeight="1">
      <c r="A286" s="85" t="s">
        <v>504</v>
      </c>
      <c r="B286" s="18" t="s">
        <v>505</v>
      </c>
      <c r="C286" s="6">
        <v>3</v>
      </c>
      <c r="D286" s="5">
        <v>240</v>
      </c>
      <c r="E286" s="21"/>
      <c r="F286" s="87">
        <f t="shared" si="4"/>
        <v>0</v>
      </c>
      <c r="G286" s="20"/>
    </row>
    <row r="287" spans="1:7" ht="39.950000000000003" customHeight="1">
      <c r="A287" s="85" t="s">
        <v>506</v>
      </c>
      <c r="B287" s="16" t="s">
        <v>507</v>
      </c>
      <c r="C287" s="6">
        <v>2</v>
      </c>
      <c r="D287" s="5">
        <v>750</v>
      </c>
      <c r="E287" s="21"/>
      <c r="F287" s="87">
        <f t="shared" si="4"/>
        <v>0</v>
      </c>
      <c r="G287" s="20"/>
    </row>
    <row r="288" spans="1:7" ht="39.950000000000003" customHeight="1">
      <c r="A288" s="85" t="s">
        <v>508</v>
      </c>
      <c r="B288" s="16" t="s">
        <v>509</v>
      </c>
      <c r="C288" s="6">
        <v>1</v>
      </c>
      <c r="D288" s="5">
        <v>300</v>
      </c>
      <c r="E288" s="21"/>
      <c r="F288" s="87">
        <f t="shared" si="4"/>
        <v>0</v>
      </c>
      <c r="G288" s="20"/>
    </row>
    <row r="289" spans="1:7" ht="39.950000000000003" customHeight="1">
      <c r="A289" s="85" t="s">
        <v>510</v>
      </c>
      <c r="B289" s="16" t="s">
        <v>511</v>
      </c>
      <c r="C289" s="6">
        <v>1</v>
      </c>
      <c r="D289" s="5">
        <v>240</v>
      </c>
      <c r="E289" s="21"/>
      <c r="F289" s="87">
        <f t="shared" si="4"/>
        <v>0</v>
      </c>
      <c r="G289" s="20"/>
    </row>
    <row r="290" spans="1:7" ht="39.950000000000003" customHeight="1">
      <c r="A290" s="85" t="s">
        <v>512</v>
      </c>
      <c r="B290" s="16" t="s">
        <v>206</v>
      </c>
      <c r="C290" s="6">
        <v>11</v>
      </c>
      <c r="D290" s="5">
        <v>240</v>
      </c>
      <c r="E290" s="21"/>
      <c r="F290" s="87">
        <f t="shared" si="4"/>
        <v>0</v>
      </c>
      <c r="G290" s="20"/>
    </row>
    <row r="291" spans="1:7" ht="39.950000000000003" customHeight="1">
      <c r="A291" s="85" t="s">
        <v>513</v>
      </c>
      <c r="B291" s="16" t="s">
        <v>514</v>
      </c>
      <c r="C291" s="6">
        <v>4</v>
      </c>
      <c r="D291" s="5">
        <v>750</v>
      </c>
      <c r="E291" s="21"/>
      <c r="F291" s="87">
        <f t="shared" si="4"/>
        <v>0</v>
      </c>
      <c r="G291" s="20"/>
    </row>
    <row r="292" spans="1:7" ht="39.950000000000003" customHeight="1">
      <c r="A292" s="85" t="s">
        <v>515</v>
      </c>
      <c r="B292" s="16" t="s">
        <v>516</v>
      </c>
      <c r="C292" s="6">
        <v>3</v>
      </c>
      <c r="D292" s="5">
        <v>240</v>
      </c>
      <c r="E292" s="21"/>
      <c r="F292" s="87">
        <f t="shared" si="4"/>
        <v>0</v>
      </c>
      <c r="G292" s="20"/>
    </row>
    <row r="293" spans="1:7" ht="39.950000000000003" customHeight="1">
      <c r="A293" s="85" t="s">
        <v>517</v>
      </c>
      <c r="B293" s="16" t="s">
        <v>518</v>
      </c>
      <c r="C293" s="6">
        <v>5</v>
      </c>
      <c r="D293" s="5">
        <v>900</v>
      </c>
      <c r="E293" s="21"/>
      <c r="F293" s="87">
        <f t="shared" si="4"/>
        <v>0</v>
      </c>
      <c r="G293" s="20"/>
    </row>
    <row r="294" spans="1:7" ht="39.950000000000003" customHeight="1">
      <c r="A294" s="85" t="s">
        <v>519</v>
      </c>
      <c r="B294" s="16" t="s">
        <v>520</v>
      </c>
      <c r="C294" s="6">
        <v>1</v>
      </c>
      <c r="D294" s="5">
        <v>300</v>
      </c>
      <c r="E294" s="21"/>
      <c r="F294" s="87">
        <f t="shared" si="4"/>
        <v>0</v>
      </c>
      <c r="G294" s="20"/>
    </row>
    <row r="295" spans="1:7" ht="39.950000000000003" customHeight="1">
      <c r="A295" s="85" t="s">
        <v>521</v>
      </c>
      <c r="B295" s="16" t="s">
        <v>522</v>
      </c>
      <c r="C295" s="6">
        <v>2</v>
      </c>
      <c r="D295" s="5">
        <v>300</v>
      </c>
      <c r="E295" s="21"/>
      <c r="F295" s="87">
        <f t="shared" si="4"/>
        <v>0</v>
      </c>
      <c r="G295" s="20"/>
    </row>
    <row r="296" spans="1:7" ht="39.950000000000003" customHeight="1">
      <c r="A296" s="85" t="s">
        <v>523</v>
      </c>
      <c r="B296" s="16" t="s">
        <v>524</v>
      </c>
      <c r="C296" s="6">
        <v>2</v>
      </c>
      <c r="D296" s="5">
        <v>300</v>
      </c>
      <c r="E296" s="21"/>
      <c r="F296" s="87">
        <f t="shared" si="4"/>
        <v>0</v>
      </c>
      <c r="G296" s="20"/>
    </row>
    <row r="297" spans="1:7" ht="39.950000000000003" customHeight="1">
      <c r="A297" s="85" t="s">
        <v>525</v>
      </c>
      <c r="B297" s="16" t="s">
        <v>526</v>
      </c>
      <c r="C297" s="6">
        <v>4</v>
      </c>
      <c r="D297" s="5">
        <v>750</v>
      </c>
      <c r="E297" s="21"/>
      <c r="F297" s="87">
        <f t="shared" si="4"/>
        <v>0</v>
      </c>
      <c r="G297" s="20"/>
    </row>
    <row r="298" spans="1:7" ht="39.950000000000003" customHeight="1">
      <c r="A298" s="85" t="s">
        <v>527</v>
      </c>
      <c r="B298" s="16" t="s">
        <v>528</v>
      </c>
      <c r="C298" s="6">
        <v>2</v>
      </c>
      <c r="D298" s="5">
        <v>300</v>
      </c>
      <c r="E298" s="21"/>
      <c r="F298" s="87">
        <f t="shared" si="4"/>
        <v>0</v>
      </c>
      <c r="G298" s="20"/>
    </row>
    <row r="299" spans="1:7" ht="39.950000000000003" customHeight="1">
      <c r="A299" s="85" t="s">
        <v>529</v>
      </c>
      <c r="B299" s="16" t="s">
        <v>514</v>
      </c>
      <c r="C299" s="6">
        <v>4</v>
      </c>
      <c r="D299" s="5">
        <v>900</v>
      </c>
      <c r="E299" s="21"/>
      <c r="F299" s="87">
        <f t="shared" si="4"/>
        <v>0</v>
      </c>
      <c r="G299" s="20"/>
    </row>
    <row r="300" spans="1:7" ht="39.950000000000003" customHeight="1">
      <c r="A300" s="85" t="s">
        <v>530</v>
      </c>
      <c r="B300" s="16" t="s">
        <v>531</v>
      </c>
      <c r="C300" s="6">
        <v>8</v>
      </c>
      <c r="D300" s="5">
        <v>240</v>
      </c>
      <c r="E300" s="21"/>
      <c r="F300" s="87">
        <f t="shared" si="4"/>
        <v>0</v>
      </c>
      <c r="G300" s="20"/>
    </row>
    <row r="301" spans="1:7" ht="39.950000000000003" customHeight="1">
      <c r="A301" s="85" t="s">
        <v>532</v>
      </c>
      <c r="B301" s="16" t="s">
        <v>533</v>
      </c>
      <c r="C301" s="6">
        <v>2</v>
      </c>
      <c r="D301" s="5">
        <v>300</v>
      </c>
      <c r="E301" s="21"/>
      <c r="F301" s="87">
        <f t="shared" si="4"/>
        <v>0</v>
      </c>
      <c r="G301" s="20"/>
    </row>
    <row r="302" spans="1:7" ht="39.950000000000003" customHeight="1">
      <c r="A302" s="85" t="s">
        <v>534</v>
      </c>
      <c r="B302" s="16" t="s">
        <v>535</v>
      </c>
      <c r="C302" s="6">
        <v>5</v>
      </c>
      <c r="D302" s="5">
        <v>450</v>
      </c>
      <c r="E302" s="21"/>
      <c r="F302" s="87">
        <f t="shared" si="4"/>
        <v>0</v>
      </c>
      <c r="G302" s="20"/>
    </row>
    <row r="303" spans="1:7" ht="39.950000000000003" customHeight="1">
      <c r="A303" s="85" t="s">
        <v>536</v>
      </c>
      <c r="B303" s="16" t="s">
        <v>531</v>
      </c>
      <c r="C303" s="6">
        <v>3</v>
      </c>
      <c r="D303" s="5">
        <v>300</v>
      </c>
      <c r="E303" s="21"/>
      <c r="F303" s="87">
        <f t="shared" si="4"/>
        <v>0</v>
      </c>
      <c r="G303" s="20"/>
    </row>
    <row r="304" spans="1:7" ht="39.950000000000003" customHeight="1">
      <c r="A304" s="85" t="s">
        <v>537</v>
      </c>
      <c r="B304" s="16" t="s">
        <v>538</v>
      </c>
      <c r="C304" s="6">
        <v>11</v>
      </c>
      <c r="D304" s="5">
        <v>240</v>
      </c>
      <c r="E304" s="21"/>
      <c r="F304" s="87">
        <f t="shared" si="4"/>
        <v>0</v>
      </c>
      <c r="G304" s="20"/>
    </row>
    <row r="305" spans="1:7" ht="39.950000000000003" customHeight="1">
      <c r="A305" s="85" t="s">
        <v>539</v>
      </c>
      <c r="B305" s="16" t="s">
        <v>514</v>
      </c>
      <c r="C305" s="6">
        <v>6</v>
      </c>
      <c r="D305" s="5">
        <v>900</v>
      </c>
      <c r="E305" s="21"/>
      <c r="F305" s="87">
        <f t="shared" si="4"/>
        <v>0</v>
      </c>
      <c r="G305" s="20"/>
    </row>
    <row r="306" spans="1:7" ht="39.950000000000003" customHeight="1">
      <c r="A306" s="85" t="s">
        <v>540</v>
      </c>
      <c r="B306" s="16" t="s">
        <v>541</v>
      </c>
      <c r="C306" s="6">
        <v>3</v>
      </c>
      <c r="D306" s="5">
        <v>240</v>
      </c>
      <c r="E306" s="21"/>
      <c r="F306" s="87">
        <f t="shared" si="4"/>
        <v>0</v>
      </c>
      <c r="G306" s="20"/>
    </row>
    <row r="307" spans="1:7" ht="39.950000000000003" customHeight="1">
      <c r="A307" s="85" t="s">
        <v>542</v>
      </c>
      <c r="B307" s="16" t="s">
        <v>325</v>
      </c>
      <c r="C307" s="6">
        <v>2</v>
      </c>
      <c r="D307" s="5">
        <v>240</v>
      </c>
      <c r="E307" s="21"/>
      <c r="F307" s="87">
        <f t="shared" si="4"/>
        <v>0</v>
      </c>
      <c r="G307" s="20"/>
    </row>
    <row r="308" spans="1:7" ht="39.950000000000003" customHeight="1">
      <c r="A308" s="85" t="s">
        <v>543</v>
      </c>
      <c r="B308" s="16" t="s">
        <v>544</v>
      </c>
      <c r="C308" s="6">
        <v>5</v>
      </c>
      <c r="D308" s="5">
        <v>360</v>
      </c>
      <c r="E308" s="21"/>
      <c r="F308" s="87">
        <f t="shared" si="4"/>
        <v>0</v>
      </c>
      <c r="G308" s="20"/>
    </row>
    <row r="309" spans="1:7" ht="39.950000000000003" customHeight="1">
      <c r="A309" s="85" t="s">
        <v>545</v>
      </c>
      <c r="B309" s="16" t="s">
        <v>250</v>
      </c>
      <c r="C309" s="6">
        <v>1</v>
      </c>
      <c r="D309" s="5">
        <v>240</v>
      </c>
      <c r="E309" s="21"/>
      <c r="F309" s="87">
        <f t="shared" si="4"/>
        <v>0</v>
      </c>
      <c r="G309" s="20"/>
    </row>
    <row r="310" spans="1:7" ht="39.950000000000003" customHeight="1">
      <c r="A310" s="85" t="s">
        <v>546</v>
      </c>
      <c r="B310" s="16" t="s">
        <v>547</v>
      </c>
      <c r="C310" s="6">
        <v>3</v>
      </c>
      <c r="D310" s="5">
        <v>90</v>
      </c>
      <c r="E310" s="21"/>
      <c r="F310" s="87">
        <f t="shared" si="4"/>
        <v>0</v>
      </c>
      <c r="G310" s="20"/>
    </row>
    <row r="311" spans="1:7" ht="39.950000000000003" customHeight="1">
      <c r="A311" s="85" t="s">
        <v>548</v>
      </c>
      <c r="B311" s="16" t="s">
        <v>549</v>
      </c>
      <c r="C311" s="6">
        <v>4</v>
      </c>
      <c r="D311" s="5">
        <v>240</v>
      </c>
      <c r="E311" s="21"/>
      <c r="F311" s="87">
        <f t="shared" si="4"/>
        <v>0</v>
      </c>
      <c r="G311" s="20"/>
    </row>
    <row r="312" spans="1:7" ht="39.950000000000003" customHeight="1">
      <c r="A312" s="85" t="s">
        <v>550</v>
      </c>
      <c r="B312" s="16" t="s">
        <v>238</v>
      </c>
      <c r="C312" s="6">
        <v>3</v>
      </c>
      <c r="D312" s="5">
        <v>180</v>
      </c>
      <c r="E312" s="21"/>
      <c r="F312" s="87">
        <f t="shared" si="4"/>
        <v>0</v>
      </c>
      <c r="G312" s="20"/>
    </row>
    <row r="313" spans="1:7" ht="39.950000000000003" customHeight="1">
      <c r="A313" s="85" t="s">
        <v>551</v>
      </c>
      <c r="B313" s="16" t="s">
        <v>238</v>
      </c>
      <c r="C313" s="6">
        <v>5</v>
      </c>
      <c r="D313" s="5">
        <v>180</v>
      </c>
      <c r="E313" s="21"/>
      <c r="F313" s="87">
        <f t="shared" si="4"/>
        <v>0</v>
      </c>
      <c r="G313" s="20"/>
    </row>
    <row r="314" spans="1:7" ht="39.950000000000003" customHeight="1">
      <c r="A314" s="85" t="s">
        <v>552</v>
      </c>
      <c r="B314" s="16" t="s">
        <v>553</v>
      </c>
      <c r="C314" s="6">
        <v>10</v>
      </c>
      <c r="D314" s="5">
        <v>90</v>
      </c>
      <c r="E314" s="21"/>
      <c r="F314" s="87">
        <f t="shared" si="4"/>
        <v>0</v>
      </c>
      <c r="G314" s="20"/>
    </row>
    <row r="315" spans="1:7" ht="39.950000000000003" customHeight="1">
      <c r="A315" s="85" t="s">
        <v>554</v>
      </c>
      <c r="B315" s="16" t="s">
        <v>555</v>
      </c>
      <c r="C315" s="6">
        <v>5</v>
      </c>
      <c r="D315" s="5">
        <v>240</v>
      </c>
      <c r="E315" s="21"/>
      <c r="F315" s="87">
        <f t="shared" si="4"/>
        <v>0</v>
      </c>
      <c r="G315" s="20"/>
    </row>
    <row r="316" spans="1:7" ht="39.950000000000003" customHeight="1">
      <c r="A316" s="85" t="s">
        <v>556</v>
      </c>
      <c r="B316" s="16" t="s">
        <v>557</v>
      </c>
      <c r="C316" s="6">
        <v>7</v>
      </c>
      <c r="D316" s="5">
        <v>240</v>
      </c>
      <c r="E316" s="21"/>
      <c r="F316" s="87">
        <f t="shared" si="4"/>
        <v>0</v>
      </c>
      <c r="G316" s="20"/>
    </row>
    <row r="317" spans="1:7" ht="39.950000000000003" customHeight="1" thickBot="1">
      <c r="A317" s="85" t="s">
        <v>558</v>
      </c>
      <c r="B317" s="16" t="s">
        <v>559</v>
      </c>
      <c r="C317" s="6">
        <v>10</v>
      </c>
      <c r="D317" s="5">
        <v>240</v>
      </c>
      <c r="E317" s="21"/>
      <c r="F317" s="87">
        <f t="shared" si="4"/>
        <v>0</v>
      </c>
      <c r="G317" s="20"/>
    </row>
    <row r="318" spans="1:7" ht="30" customHeight="1" thickTop="1">
      <c r="A318" s="89"/>
      <c r="B318" s="19"/>
      <c r="C318" s="32" t="s">
        <v>6</v>
      </c>
      <c r="D318" s="33"/>
      <c r="E318" s="22"/>
      <c r="F318" s="91">
        <f>SUM(F24:F317)*1.1</f>
        <v>0</v>
      </c>
      <c r="G318" s="20"/>
    </row>
    <row r="319" spans="1:7" ht="18" customHeight="1">
      <c r="A319" s="92"/>
      <c r="B319" s="93"/>
      <c r="C319" s="94"/>
      <c r="D319" s="95"/>
      <c r="E319" s="23"/>
      <c r="F319" s="96"/>
      <c r="G319" s="20"/>
    </row>
    <row r="320" spans="1:7" ht="18" customHeight="1">
      <c r="A320" s="92"/>
      <c r="B320" s="25" t="s">
        <v>8</v>
      </c>
      <c r="C320" s="26"/>
      <c r="D320" s="27"/>
      <c r="E320" s="24"/>
      <c r="F320" s="97"/>
      <c r="G320" s="20"/>
    </row>
    <row r="321" spans="1:7" ht="18" customHeight="1">
      <c r="A321" s="92"/>
      <c r="B321" s="28" t="s">
        <v>9</v>
      </c>
      <c r="C321" s="94"/>
      <c r="D321" s="95"/>
      <c r="E321" s="98"/>
      <c r="F321" s="97"/>
      <c r="G321" s="20"/>
    </row>
    <row r="322" spans="1:7" ht="18" customHeight="1">
      <c r="A322" s="92"/>
      <c r="B322" s="28" t="s">
        <v>10</v>
      </c>
      <c r="C322" s="94"/>
      <c r="D322" s="95"/>
      <c r="E322" s="98"/>
      <c r="F322" s="97"/>
      <c r="G322" s="20"/>
    </row>
    <row r="323" spans="1:7" ht="18" customHeight="1">
      <c r="A323" s="92"/>
      <c r="B323" s="28" t="s">
        <v>11</v>
      </c>
      <c r="C323" s="94"/>
      <c r="D323" s="95"/>
      <c r="E323" s="98"/>
      <c r="F323" s="97"/>
      <c r="G323" s="20"/>
    </row>
    <row r="324" spans="1:7" ht="18" customHeight="1">
      <c r="A324" s="92"/>
      <c r="B324" s="28" t="s">
        <v>12</v>
      </c>
      <c r="C324" s="94"/>
      <c r="D324" s="95"/>
      <c r="E324" s="98"/>
      <c r="F324" s="97"/>
      <c r="G324" s="20"/>
    </row>
    <row r="325" spans="1:7" ht="18" customHeight="1">
      <c r="A325" s="92"/>
      <c r="B325" s="29" t="s">
        <v>13</v>
      </c>
      <c r="C325" s="94"/>
      <c r="D325" s="95"/>
      <c r="E325" s="98"/>
      <c r="F325" s="97"/>
      <c r="G325" s="20"/>
    </row>
    <row r="326" spans="1:7" ht="18" customHeight="1" thickBot="1">
      <c r="A326" s="99"/>
      <c r="B326" s="100"/>
      <c r="C326" s="101"/>
      <c r="D326" s="102"/>
      <c r="E326" s="103"/>
      <c r="F326" s="104"/>
    </row>
    <row r="327" spans="1:7" ht="18" customHeight="1" thickTop="1">
      <c r="B327" s="12"/>
    </row>
  </sheetData>
  <mergeCells count="9">
    <mergeCell ref="C318:D318"/>
    <mergeCell ref="A20:E20"/>
    <mergeCell ref="B6:E6"/>
    <mergeCell ref="B4:E4"/>
    <mergeCell ref="B2:E2"/>
    <mergeCell ref="B3:E3"/>
    <mergeCell ref="B5:E5"/>
    <mergeCell ref="A18:F19"/>
    <mergeCell ref="A16:F1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0" fitToHeight="1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21" sqref="F21"/>
    </sheetView>
  </sheetViews>
  <sheetFormatPr defaultRowHeight="15.7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888TIGER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TIGER-XP</dc:creator>
  <cp:lastModifiedBy>Keva Lloyd</cp:lastModifiedBy>
  <cp:lastPrinted>2025-01-08T23:01:53Z</cp:lastPrinted>
  <dcterms:created xsi:type="dcterms:W3CDTF">2009-12-02T07:12:14Z</dcterms:created>
  <dcterms:modified xsi:type="dcterms:W3CDTF">2025-01-08T23:05:01Z</dcterms:modified>
</cp:coreProperties>
</file>