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429"/>
  <workbookPr/>
  <mc:AlternateContent xmlns:mc="http://schemas.openxmlformats.org/markup-compatibility/2006">
    <mc:Choice Requires="x15">
      <x15ac:absPath xmlns:x15ac="http://schemas.microsoft.com/office/spreadsheetml/2010/11/ac" url="L:\Orchids\Allura\Autumn 2025\"/>
    </mc:Choice>
  </mc:AlternateContent>
  <xr:revisionPtr revIDLastSave="0" documentId="13_ncr:1_{F857DE9E-9E80-4741-9740-90DD9A3569EB}" xr6:coauthVersionLast="47" xr6:coauthVersionMax="47" xr10:uidLastSave="{00000000-0000-0000-0000-000000000000}"/>
  <bookViews>
    <workbookView xWindow="0" yWindow="240" windowWidth="22350" windowHeight="1317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K290" i="1" l="1"/>
  <c r="K291" i="1"/>
  <c r="K292" i="1"/>
  <c r="K235" i="1"/>
  <c r="K236" i="1"/>
  <c r="K237" i="1"/>
  <c r="K238" i="1"/>
  <c r="K239" i="1"/>
  <c r="K240" i="1"/>
  <c r="K241" i="1"/>
  <c r="K242" i="1"/>
  <c r="K243" i="1"/>
  <c r="K244" i="1"/>
  <c r="K245" i="1"/>
  <c r="K247" i="1"/>
  <c r="K248" i="1"/>
  <c r="K249" i="1"/>
  <c r="K250" i="1"/>
  <c r="K251" i="1"/>
  <c r="K252" i="1"/>
  <c r="K253" i="1"/>
  <c r="K254" i="1"/>
  <c r="K255" i="1"/>
  <c r="K256" i="1"/>
  <c r="K257" i="1"/>
  <c r="K258" i="1"/>
  <c r="K259" i="1"/>
  <c r="K260" i="1"/>
  <c r="K261" i="1"/>
  <c r="K262" i="1"/>
  <c r="K263" i="1"/>
  <c r="K264" i="1"/>
  <c r="K265" i="1"/>
  <c r="K266" i="1"/>
  <c r="K267" i="1"/>
  <c r="K268" i="1"/>
  <c r="K269" i="1"/>
  <c r="K111" i="1" l="1"/>
  <c r="K13" i="1"/>
  <c r="K14" i="1"/>
  <c r="K15" i="1"/>
  <c r="K16" i="1"/>
  <c r="K17" i="1"/>
  <c r="K18" i="1"/>
  <c r="K19" i="1"/>
  <c r="K20" i="1"/>
  <c r="K22" i="1"/>
  <c r="K26" i="1"/>
  <c r="K25" i="1"/>
  <c r="K27" i="1"/>
  <c r="K28" i="1"/>
  <c r="K30" i="1"/>
  <c r="K29" i="1"/>
  <c r="K31" i="1"/>
  <c r="K24" i="1"/>
  <c r="K23" i="1"/>
  <c r="K33" i="1"/>
  <c r="K35" i="1"/>
  <c r="K34" i="1"/>
  <c r="K37" i="1"/>
  <c r="K42" i="1"/>
  <c r="K36" i="1"/>
  <c r="K38" i="1"/>
  <c r="K46" i="1"/>
  <c r="K43" i="1"/>
  <c r="K39" i="1"/>
  <c r="K44" i="1"/>
  <c r="K40" i="1"/>
  <c r="K41" i="1"/>
  <c r="K47" i="1"/>
  <c r="K45" i="1"/>
  <c r="K49" i="1"/>
  <c r="K50" i="1"/>
  <c r="K48" i="1"/>
  <c r="K51" i="1"/>
  <c r="K53" i="1"/>
  <c r="K65" i="1"/>
  <c r="K54" i="1"/>
  <c r="K60" i="1"/>
  <c r="K55" i="1"/>
  <c r="K62" i="1"/>
  <c r="K63" i="1"/>
  <c r="K66" i="1"/>
  <c r="K56" i="1"/>
  <c r="K67" i="1"/>
  <c r="K71" i="1"/>
  <c r="K64" i="1"/>
  <c r="K58" i="1"/>
  <c r="K59" i="1"/>
  <c r="K61" i="1"/>
  <c r="K69" i="1"/>
  <c r="K70" i="1"/>
  <c r="K57" i="1"/>
  <c r="K68" i="1"/>
  <c r="K73" i="1"/>
  <c r="K74" i="1"/>
  <c r="K85" i="1"/>
  <c r="K83" i="1"/>
  <c r="K75" i="1"/>
  <c r="K76" i="1"/>
  <c r="K78" i="1"/>
  <c r="K79" i="1"/>
  <c r="K80" i="1"/>
  <c r="K81" i="1"/>
  <c r="K82" i="1"/>
  <c r="K84" i="1"/>
  <c r="K86" i="1"/>
  <c r="K77" i="1"/>
  <c r="K88" i="1"/>
  <c r="K89" i="1"/>
  <c r="K87" i="1"/>
  <c r="K90" i="1"/>
  <c r="K91" i="1"/>
  <c r="K92" i="1"/>
  <c r="K93" i="1"/>
  <c r="K94" i="1"/>
  <c r="K95" i="1"/>
  <c r="K96" i="1"/>
  <c r="K97" i="1"/>
  <c r="K98" i="1"/>
  <c r="K99" i="1"/>
  <c r="K100" i="1"/>
  <c r="K101" i="1"/>
  <c r="K103" i="1"/>
  <c r="K104" i="1"/>
  <c r="K106" i="1"/>
  <c r="K105" i="1"/>
  <c r="K107" i="1"/>
  <c r="K115" i="1"/>
  <c r="K108" i="1"/>
  <c r="K109" i="1"/>
  <c r="K110" i="1"/>
  <c r="K113" i="1"/>
  <c r="K112" i="1"/>
  <c r="K114" i="1"/>
  <c r="K117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1" i="1"/>
  <c r="K132" i="1"/>
  <c r="K133" i="1"/>
  <c r="K134" i="1"/>
  <c r="K135" i="1"/>
  <c r="K136" i="1"/>
  <c r="K137" i="1"/>
  <c r="K138" i="1"/>
  <c r="K139" i="1"/>
  <c r="K140" i="1"/>
  <c r="K141" i="1"/>
  <c r="K142" i="1"/>
  <c r="K143" i="1"/>
  <c r="K144" i="1"/>
  <c r="K145" i="1"/>
  <c r="K146" i="1"/>
  <c r="K147" i="1"/>
  <c r="K148" i="1"/>
  <c r="K149" i="1"/>
  <c r="K150" i="1"/>
  <c r="K151" i="1"/>
  <c r="K152" i="1"/>
  <c r="K153" i="1"/>
  <c r="K154" i="1"/>
  <c r="K155" i="1"/>
  <c r="K156" i="1"/>
  <c r="K12" i="1"/>
  <c r="K157" i="1"/>
  <c r="K158" i="1"/>
  <c r="K159" i="1"/>
  <c r="K160" i="1"/>
  <c r="K161" i="1"/>
  <c r="K162" i="1"/>
  <c r="K163" i="1"/>
  <c r="K164" i="1"/>
  <c r="K165" i="1"/>
  <c r="K166" i="1"/>
  <c r="K167" i="1"/>
  <c r="K168" i="1"/>
  <c r="K169" i="1"/>
  <c r="K170" i="1"/>
  <c r="K171" i="1"/>
  <c r="K172" i="1"/>
  <c r="K173" i="1"/>
  <c r="K174" i="1"/>
  <c r="K175" i="1"/>
  <c r="K176" i="1"/>
  <c r="K177" i="1"/>
  <c r="K178" i="1"/>
  <c r="K179" i="1"/>
  <c r="K180" i="1"/>
  <c r="K181" i="1"/>
  <c r="K182" i="1"/>
  <c r="K183" i="1"/>
  <c r="K184" i="1"/>
  <c r="K185" i="1"/>
  <c r="K186" i="1"/>
  <c r="K187" i="1"/>
  <c r="K188" i="1"/>
  <c r="K189" i="1"/>
  <c r="K190" i="1"/>
  <c r="K191" i="1"/>
  <c r="K192" i="1"/>
  <c r="K193" i="1"/>
  <c r="K194" i="1"/>
  <c r="K195" i="1"/>
  <c r="K196" i="1"/>
  <c r="K197" i="1"/>
  <c r="K198" i="1"/>
  <c r="K199" i="1"/>
  <c r="K200" i="1"/>
  <c r="K201" i="1"/>
  <c r="K202" i="1"/>
  <c r="K203" i="1"/>
  <c r="K204" i="1"/>
  <c r="K205" i="1"/>
  <c r="K206" i="1"/>
  <c r="K207" i="1"/>
  <c r="K208" i="1"/>
  <c r="K209" i="1"/>
  <c r="K210" i="1"/>
  <c r="K211" i="1"/>
  <c r="K212" i="1"/>
  <c r="K213" i="1"/>
  <c r="K214" i="1"/>
  <c r="K215" i="1"/>
  <c r="K216" i="1"/>
  <c r="K217" i="1"/>
  <c r="K218" i="1"/>
  <c r="K219" i="1"/>
  <c r="K220" i="1"/>
  <c r="K221" i="1"/>
  <c r="K222" i="1"/>
  <c r="K223" i="1"/>
  <c r="K224" i="1"/>
  <c r="K225" i="1"/>
  <c r="K226" i="1"/>
  <c r="K227" i="1"/>
  <c r="K228" i="1"/>
  <c r="K229" i="1"/>
  <c r="K230" i="1"/>
  <c r="K231" i="1"/>
  <c r="K232" i="1"/>
  <c r="K234" i="1"/>
  <c r="K270" i="1"/>
  <c r="K271" i="1"/>
  <c r="K272" i="1"/>
  <c r="K273" i="1"/>
  <c r="K274" i="1"/>
  <c r="K275" i="1"/>
  <c r="K276" i="1"/>
  <c r="K277" i="1"/>
  <c r="K278" i="1"/>
  <c r="K279" i="1"/>
  <c r="K280" i="1"/>
  <c r="K281" i="1"/>
  <c r="K282" i="1"/>
  <c r="K283" i="1"/>
  <c r="K284" i="1"/>
  <c r="K285" i="1"/>
  <c r="K286" i="1"/>
  <c r="K287" i="1"/>
  <c r="K288" i="1"/>
  <c r="K289" i="1"/>
  <c r="K294" i="1"/>
  <c r="K295" i="1"/>
  <c r="K296" i="1"/>
  <c r="K297" i="1"/>
  <c r="K298" i="1"/>
  <c r="K299" i="1"/>
  <c r="K300" i="1"/>
  <c r="K301" i="1"/>
  <c r="K302" i="1"/>
  <c r="K303" i="1"/>
  <c r="K305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<sst xmlns="http://schemas.openxmlformats.org/spreadsheetml/2006/main" count="808" uniqueCount="551">
  <si>
    <t>Code</t>
  </si>
  <si>
    <t>Photos</t>
  </si>
  <si>
    <t>Flower
Size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</si>
  <si>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</si>
  <si>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</si>
  <si>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</si>
  <si>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</si>
  <si>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</si>
  <si>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</si>
  <si>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</si>
  <si>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</si>
  <si>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</si>
  <si>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</si>
  <si>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</si>
  <si>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</si>
  <si>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</si>
  <si>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>Total inc. GST: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</si>
  <si>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</si>
  <si>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</si>
  <si>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</si>
  <si>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</si>
  <si>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</si>
  <si>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</si>
  <si>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</si>
  <si>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Autumn 2025</t>
  </si>
  <si>
    <t>JBC187</t>
  </si>
  <si>
    <t>Catasandra Jumbo Parget 'Superb' x Catasetum pileatum 'Red Pena'</t>
  </si>
  <si>
    <t>JBC193</t>
  </si>
  <si>
    <t>Mormodes Jumbo Reddish 'Rubra' x Clowesia dodsoniana 'Jumbo'</t>
  </si>
  <si>
    <t>JBC196</t>
  </si>
  <si>
    <t>JBC202</t>
  </si>
  <si>
    <t>Mormodes Jumbo Aka 'Best' x Cycnoches warscewiczii 'Jumbo'</t>
  </si>
  <si>
    <t>JBC208</t>
  </si>
  <si>
    <t>Clowesia warczewitzii 'Jumbo' x Mormodes Jumbo Ware 'JB#3'</t>
  </si>
  <si>
    <t>JBC210</t>
  </si>
  <si>
    <t>Clowesia Jumbo Grace 'JB1017' x Catasetum mattosianum 'Jumbo'</t>
  </si>
  <si>
    <t>JBC212</t>
  </si>
  <si>
    <t>Catasetum tuberculatum 'Jumbo' x Catasetum expansum 'Jumbo'</t>
  </si>
  <si>
    <t>JBC214</t>
  </si>
  <si>
    <t>Catasetum boyi 'Jumbo' x Catasetum Orchidglade 'Jack of Diamond'</t>
  </si>
  <si>
    <t>JBC223</t>
  </si>
  <si>
    <t>Clowesia warczewitzii 'Jumbo' x Catasetum ivaneae 'Jumbo'</t>
  </si>
  <si>
    <t>Jumbo Orchids …</t>
  </si>
  <si>
    <t>AJ-020</t>
  </si>
  <si>
    <t>Mericlone
(15 plants per flask)
Plastic Container</t>
  </si>
  <si>
    <t>4-5</t>
  </si>
  <si>
    <t>35-40</t>
  </si>
  <si>
    <t>AJ-150</t>
    <phoneticPr fontId="0" type="noConversion"/>
  </si>
  <si>
    <t>Phal. Allura 'Milagro'</t>
  </si>
  <si>
    <t>7-7.5</t>
    <phoneticPr fontId="4" type="noConversion"/>
  </si>
  <si>
    <t>40-45</t>
    <phoneticPr fontId="4" type="noConversion"/>
  </si>
  <si>
    <t>AJ-138</t>
    <phoneticPr fontId="5" type="noConversion"/>
  </si>
  <si>
    <t>7.5-8</t>
    <phoneticPr fontId="5" type="noConversion"/>
  </si>
  <si>
    <t>45-50</t>
    <phoneticPr fontId="5" type="noConversion"/>
  </si>
  <si>
    <t>AJ-215</t>
  </si>
  <si>
    <t>Phal. Allura 'Tequila'</t>
  </si>
  <si>
    <t>7.5-8</t>
  </si>
  <si>
    <t>AJ-223</t>
  </si>
  <si>
    <t>Phal. Allura 'Magic Ring'</t>
  </si>
  <si>
    <t>9-9.5</t>
  </si>
  <si>
    <t>60</t>
  </si>
  <si>
    <t>AJ-243</t>
  </si>
  <si>
    <t>Phal. Allura 'Green Grass'</t>
  </si>
  <si>
    <t>9.5-10</t>
  </si>
  <si>
    <t>55-60</t>
  </si>
  <si>
    <t>AJ-227</t>
  </si>
  <si>
    <t>Phal. Allura 'Butterflies &amp; Hurricanes'</t>
  </si>
  <si>
    <t>10</t>
  </si>
  <si>
    <t>AJ-269</t>
  </si>
  <si>
    <t>Phal. Allura 'Cosmos'</t>
  </si>
  <si>
    <t>11</t>
  </si>
  <si>
    <t>AJ-052</t>
  </si>
  <si>
    <t>6</t>
  </si>
  <si>
    <t>20-25</t>
  </si>
  <si>
    <t>AJ-031</t>
  </si>
  <si>
    <t>4-4.5</t>
  </si>
  <si>
    <t>Allura's  Nursery (15 plants per flask) …</t>
  </si>
  <si>
    <t>AJT-015</t>
  </si>
  <si>
    <t>Mericlone
(23 plants per flask)
Plastic Container</t>
    <phoneticPr fontId="0" type="noConversion"/>
  </si>
  <si>
    <t xml:space="preserve"> Phal. OX Prince </t>
  </si>
  <si>
    <t>AJT-047</t>
  </si>
  <si>
    <t>Mericlone
(23 plants per flask)
Plastic Container</t>
  </si>
  <si>
    <t xml:space="preserve"> Phal. OX Lottery</t>
  </si>
  <si>
    <t>AJT-018</t>
  </si>
  <si>
    <t>Phal. OX Lottery Prince</t>
  </si>
  <si>
    <t>65</t>
  </si>
  <si>
    <t>AJT-057</t>
  </si>
  <si>
    <t xml:space="preserve">Phal. OX Yellow Freed </t>
  </si>
  <si>
    <t>AJT-107</t>
  </si>
  <si>
    <t>Phal. Natsume's Berry</t>
  </si>
  <si>
    <t>AJT-053</t>
  </si>
  <si>
    <t>Phal. OX Yellowstone</t>
  </si>
  <si>
    <t>AJT-088</t>
  </si>
  <si>
    <t>AJT-163</t>
  </si>
  <si>
    <t>Phal. OX Honey Sunkist</t>
  </si>
  <si>
    <t>AJT-111</t>
  </si>
  <si>
    <t>Phal. OX Renoir</t>
  </si>
  <si>
    <t>AJT-097</t>
  </si>
  <si>
    <t>Phal. OX White Girl</t>
  </si>
  <si>
    <t>AJT-120</t>
  </si>
  <si>
    <t>Phal. OX Polka</t>
  </si>
  <si>
    <t>AJT-102</t>
  </si>
  <si>
    <t>Phal. OX Bravo</t>
  </si>
  <si>
    <t>AJT-105</t>
  </si>
  <si>
    <t>Phal. OX Glitter</t>
  </si>
  <si>
    <t>AJT-165</t>
  </si>
  <si>
    <t>Phal. OX Iris</t>
  </si>
  <si>
    <t>AJT-152</t>
  </si>
  <si>
    <t>Phal. OX Love Story</t>
  </si>
  <si>
    <t>AJT-177</t>
  </si>
  <si>
    <t>Phal. OX Derrica</t>
  </si>
  <si>
    <t>AJT-178</t>
  </si>
  <si>
    <t xml:space="preserve">Phal. OX Flora </t>
  </si>
  <si>
    <t>AJT-172</t>
  </si>
  <si>
    <t>Phal. OX Benita</t>
  </si>
  <si>
    <t>AJT-179</t>
  </si>
  <si>
    <t>Phal. OX Leyser</t>
  </si>
  <si>
    <t>AJP Grower (13 plants per flask) …</t>
  </si>
  <si>
    <t>AJP-011</t>
  </si>
  <si>
    <t>Mericlone
(13 plants per flask)
Glass Flask</t>
    <phoneticPr fontId="9" type="noConversion"/>
  </si>
  <si>
    <t>Phal. Sogo Yukidian 'V3'</t>
  </si>
  <si>
    <t>AJP-261</t>
  </si>
  <si>
    <t>Name to follow …..</t>
  </si>
  <si>
    <t>AJP-012</t>
  </si>
  <si>
    <t>Mericlone
(13 plants per flask)
Glass Flask</t>
    <phoneticPr fontId="8" type="noConversion"/>
  </si>
  <si>
    <t>AJP-081</t>
  </si>
  <si>
    <t>AJP-014</t>
  </si>
  <si>
    <t>Phal. Ming-Hsing Eagle</t>
  </si>
  <si>
    <t>AJP-217</t>
  </si>
  <si>
    <t>Phal. Big Chili</t>
  </si>
  <si>
    <t>AJP-218</t>
  </si>
  <si>
    <t>AJP-262</t>
  </si>
  <si>
    <t>AJP-022</t>
  </si>
  <si>
    <t>Dtps. Burgundy</t>
  </si>
  <si>
    <t>AJP-271</t>
  </si>
  <si>
    <t>Phal. amabilis</t>
  </si>
  <si>
    <t>AJP-319</t>
  </si>
  <si>
    <t>12</t>
  </si>
  <si>
    <t>50</t>
  </si>
  <si>
    <t>AJP-237</t>
  </si>
  <si>
    <t>Dtps. Happy Dancer</t>
  </si>
  <si>
    <t>55</t>
  </si>
  <si>
    <t>AJP-057</t>
  </si>
  <si>
    <t>AJP-066</t>
  </si>
  <si>
    <t>Phal. Vandita</t>
  </si>
  <si>
    <t>8</t>
  </si>
  <si>
    <t>40</t>
  </si>
  <si>
    <t>AJP-142</t>
  </si>
  <si>
    <t>Phal. Skylar Love</t>
  </si>
  <si>
    <t>7</t>
  </si>
  <si>
    <t>AJP-285</t>
  </si>
  <si>
    <t>AJP-315</t>
  </si>
  <si>
    <t>AJP-052</t>
  </si>
  <si>
    <t>AJP-278</t>
  </si>
  <si>
    <t>Phal. Fuller's Sunset</t>
  </si>
  <si>
    <t>9</t>
  </si>
  <si>
    <t>AJT Grower (15 or 23 plants per flask) …</t>
  </si>
  <si>
    <t>AJVP-005</t>
  </si>
  <si>
    <t>7.2</t>
  </si>
  <si>
    <t>AJVP-007</t>
  </si>
  <si>
    <t>53</t>
  </si>
  <si>
    <t>AJVP-103</t>
  </si>
  <si>
    <t>32</t>
  </si>
  <si>
    <t>AJVP-097</t>
  </si>
  <si>
    <t>AJVP-017</t>
  </si>
  <si>
    <t>9.5</t>
  </si>
  <si>
    <t>AJVP-020</t>
  </si>
  <si>
    <t>AJVP-035</t>
  </si>
  <si>
    <t>AJVP-065</t>
  </si>
  <si>
    <t>4</t>
  </si>
  <si>
    <t>28</t>
  </si>
  <si>
    <t>AJVP-081</t>
  </si>
  <si>
    <t>5.5</t>
  </si>
  <si>
    <t>24</t>
  </si>
  <si>
    <t>AJVP-092</t>
  </si>
  <si>
    <t>35</t>
  </si>
  <si>
    <t>AJVP-095</t>
  </si>
  <si>
    <t>AJVP-099</t>
  </si>
  <si>
    <t>12.5</t>
  </si>
  <si>
    <t>60-65</t>
  </si>
  <si>
    <t>AJVP-112</t>
  </si>
  <si>
    <t>AJVP-027</t>
  </si>
  <si>
    <t>7-7.5</t>
  </si>
  <si>
    <t>45-50</t>
  </si>
  <si>
    <t>AJVP-118</t>
  </si>
  <si>
    <t>30</t>
  </si>
  <si>
    <t>AJVP-119</t>
  </si>
  <si>
    <t>AJVP-115</t>
  </si>
  <si>
    <t>42</t>
  </si>
  <si>
    <t>AJVP-120</t>
  </si>
  <si>
    <t>8.5</t>
  </si>
  <si>
    <t>AJVP-121</t>
  </si>
  <si>
    <t>8-8.5</t>
  </si>
  <si>
    <t>62</t>
  </si>
  <si>
    <t>AJVP-124</t>
  </si>
  <si>
    <t>AJVP-125</t>
  </si>
  <si>
    <t>AJVP-126</t>
  </si>
  <si>
    <t>AJVP-127</t>
  </si>
  <si>
    <t>AJVP-128</t>
  </si>
  <si>
    <t>AJVP-129</t>
  </si>
  <si>
    <t>AJVP-130</t>
  </si>
  <si>
    <t>AJVP-131</t>
  </si>
  <si>
    <t>AJVP-132</t>
  </si>
  <si>
    <t>AJVP-133</t>
  </si>
  <si>
    <t>AJVP Grower (15 plants per flask) …</t>
  </si>
  <si>
    <t>AJS Grower (15 plants per flask, small flowers) …</t>
  </si>
  <si>
    <t>AJS-10212</t>
  </si>
  <si>
    <t>Phal. Lianher Happy Smile</t>
  </si>
  <si>
    <t>AJS-106043</t>
  </si>
  <si>
    <t>Phal. Lianher Scallops</t>
  </si>
  <si>
    <t>AJS-10607</t>
  </si>
  <si>
    <t>AJS-10605</t>
  </si>
  <si>
    <t>AJS-106312</t>
  </si>
  <si>
    <t>Phal. Lianher Happy kitty</t>
  </si>
  <si>
    <t>AJS-19461</t>
  </si>
  <si>
    <t>Phal. Lianher Lucky Cat</t>
  </si>
  <si>
    <t>AJS-11001</t>
  </si>
  <si>
    <t>Phal. Lianher Seattle</t>
  </si>
  <si>
    <t>AJS-11002</t>
  </si>
  <si>
    <t>AJS-110520</t>
  </si>
  <si>
    <t>Phal. Lianher Happy Girl</t>
  </si>
  <si>
    <t>AJS-110521</t>
  </si>
  <si>
    <t>AJS-11866</t>
  </si>
  <si>
    <t>Lianher Little Empress</t>
  </si>
  <si>
    <t>AJS-118610</t>
  </si>
  <si>
    <t>AJS-118821</t>
  </si>
  <si>
    <t>Phal. Lianher Elsa</t>
  </si>
  <si>
    <t>AJS Grower (15 plants per flask, large flowers) …</t>
  </si>
  <si>
    <t>AJS-2E68</t>
  </si>
  <si>
    <t>Phal. Lianher Red Apple</t>
  </si>
  <si>
    <t>AJS-2E97</t>
  </si>
  <si>
    <t>Phal. Lianher Pink Lady</t>
  </si>
  <si>
    <t>AJS-2E99</t>
  </si>
  <si>
    <t>Phal. Lianher Golden Beauty</t>
  </si>
  <si>
    <t>AJS-2E147</t>
  </si>
  <si>
    <t>Phal. Lianher Super Red</t>
  </si>
  <si>
    <t>AJS-2E196</t>
  </si>
  <si>
    <t>Phal. Lianher Squid</t>
  </si>
  <si>
    <t>AJS-1024A2</t>
  </si>
  <si>
    <t>Phal. Lianher Beauty Gold</t>
  </si>
  <si>
    <t>AJS-10401</t>
  </si>
  <si>
    <t>Phal. Lianher Sunrise</t>
  </si>
  <si>
    <t>AJS-10492</t>
  </si>
  <si>
    <t>Phal. Lianher Shark</t>
  </si>
  <si>
    <t>AJS-106960</t>
  </si>
  <si>
    <t>Phal. Lianher Picasso</t>
  </si>
  <si>
    <t>AJS-107751</t>
  </si>
  <si>
    <t>Phal. Lianher Papaya</t>
  </si>
  <si>
    <t>AJS-107823</t>
  </si>
  <si>
    <t>Phal. Lianher Tako</t>
  </si>
  <si>
    <t>AJS-108612</t>
  </si>
  <si>
    <t>Phal. Lianher Rainbow</t>
  </si>
  <si>
    <t>AJS-1141</t>
  </si>
  <si>
    <t>Phal. Lianher Orange</t>
  </si>
  <si>
    <t>AJS-2ER10</t>
  </si>
  <si>
    <t>Phal. Lianher Red Ruby</t>
  </si>
  <si>
    <t>AJS-108641</t>
  </si>
  <si>
    <t>AJS-10865</t>
  </si>
  <si>
    <t>AJS-10868</t>
  </si>
  <si>
    <t>AJS-11022</t>
  </si>
  <si>
    <t>Phal. Lianher Mango</t>
  </si>
  <si>
    <t>AJS-11066</t>
  </si>
  <si>
    <t>Phal. Lianher Omega</t>
  </si>
  <si>
    <t>AJS-11068</t>
  </si>
  <si>
    <t>AJS-110622</t>
  </si>
  <si>
    <t>AJS-111421</t>
  </si>
  <si>
    <t>Phal Lianher Crocodile</t>
  </si>
  <si>
    <t>AJS-111460</t>
  </si>
  <si>
    <t>AJS-112830</t>
  </si>
  <si>
    <t>Phal. Lianher Rolex</t>
  </si>
  <si>
    <t>AJS-11471</t>
  </si>
  <si>
    <t>Phal. Lianher Flame</t>
  </si>
  <si>
    <t>AJS-11484</t>
  </si>
  <si>
    <t>Phal. Lianher Amber</t>
  </si>
  <si>
    <t>AJS-11488</t>
  </si>
  <si>
    <t>AJS-11501</t>
  </si>
  <si>
    <t>Phal. Lianher Golden Cheese</t>
  </si>
  <si>
    <t>AJS-11502</t>
  </si>
  <si>
    <t>AJS-11509</t>
  </si>
  <si>
    <t>AJS-11514</t>
  </si>
  <si>
    <t>Phal. Lianher California</t>
  </si>
  <si>
    <t>AJS-11516</t>
  </si>
  <si>
    <t>AJS-11518</t>
  </si>
  <si>
    <t>AJS-11519</t>
  </si>
  <si>
    <t>AJS-115110</t>
  </si>
  <si>
    <t>AJS-115212</t>
  </si>
  <si>
    <t>Phal. Lianher Fire Ant</t>
  </si>
  <si>
    <t>AJS-116341</t>
  </si>
  <si>
    <t>Phal. Lianher Mermaid</t>
  </si>
  <si>
    <t>AJS-116343</t>
  </si>
  <si>
    <t>AJS-11641</t>
  </si>
  <si>
    <t>Phal. Lianher Dolphin</t>
  </si>
  <si>
    <t>AJS-11721</t>
  </si>
  <si>
    <t>Phal. Lianher Bee</t>
  </si>
  <si>
    <t>AJS-12091</t>
  </si>
  <si>
    <t>Phal. Lianher Bullet</t>
  </si>
  <si>
    <t>AJS-12092</t>
  </si>
  <si>
    <t>AJS-12099</t>
  </si>
  <si>
    <t>AJS-3E90</t>
  </si>
  <si>
    <t>AJS-10121</t>
  </si>
  <si>
    <t>AJS-1014-10</t>
  </si>
  <si>
    <t>Phal. Lianher Red Sunshine</t>
  </si>
  <si>
    <t>AJS-10163</t>
  </si>
  <si>
    <t>Name to follow …...</t>
  </si>
  <si>
    <t>AJS-10183</t>
  </si>
  <si>
    <t>AJS-10184</t>
  </si>
  <si>
    <t>AJS-10302</t>
  </si>
  <si>
    <t>Phal. Lianher Milkfish</t>
  </si>
  <si>
    <t>AJS-103116</t>
  </si>
  <si>
    <t>Phal. Lianher Marlins</t>
  </si>
  <si>
    <t>AJS-104110</t>
  </si>
  <si>
    <t>Phal. Lianher Tuna</t>
  </si>
  <si>
    <t>AJS-104210</t>
  </si>
  <si>
    <t>Phal. Lianher Jellyfish</t>
  </si>
  <si>
    <t>AJS-10512</t>
  </si>
  <si>
    <t>Phal. Lianher Red Diamond</t>
  </si>
  <si>
    <t>AJS-10514</t>
  </si>
  <si>
    <t>AJS-107830</t>
  </si>
  <si>
    <t>AJS-10901</t>
  </si>
  <si>
    <t>Phal. Lianher Red Crane</t>
  </si>
  <si>
    <t>AJS-10937</t>
  </si>
  <si>
    <t>Phal. Lianher Red Bull</t>
  </si>
  <si>
    <t>AJS-10981</t>
  </si>
  <si>
    <t>AJS-11043</t>
  </si>
  <si>
    <t>AJS-11134</t>
  </si>
  <si>
    <t>Phal. Lianher Spark</t>
  </si>
  <si>
    <t>AJS-11182</t>
  </si>
  <si>
    <t>Phal. Lianher Winnie</t>
  </si>
  <si>
    <t>AJS-111814</t>
  </si>
  <si>
    <t>AJS-11281</t>
  </si>
  <si>
    <t>AJS-11282</t>
  </si>
  <si>
    <t>AJS-11283</t>
  </si>
  <si>
    <t>AJS-11289</t>
  </si>
  <si>
    <t>AJS-112850</t>
  </si>
  <si>
    <t>AJS-112890</t>
  </si>
  <si>
    <t>AJS-113252</t>
  </si>
  <si>
    <t>Phal. Lianher Couplets</t>
  </si>
  <si>
    <t>AJS-11503</t>
  </si>
  <si>
    <t>AJS-115040</t>
  </si>
  <si>
    <t>AJS-115150</t>
  </si>
  <si>
    <t>AJS-115216</t>
  </si>
  <si>
    <t>AJS-115218</t>
  </si>
  <si>
    <t>AJS-115234</t>
  </si>
  <si>
    <t>AJS-206</t>
  </si>
  <si>
    <t>Phal. Lianher Lobster</t>
  </si>
  <si>
    <t>AJS-208</t>
  </si>
  <si>
    <t>AJS-108670</t>
  </si>
  <si>
    <t>AJS-108713</t>
  </si>
  <si>
    <t>Phal. Lianher Wax Apple</t>
  </si>
  <si>
    <t>AJS-109715</t>
  </si>
  <si>
    <t>AJS-110632</t>
  </si>
  <si>
    <t>AJS-110664</t>
  </si>
  <si>
    <t>AJS-11141</t>
  </si>
  <si>
    <t>Phal. Lianher Crocodile</t>
  </si>
  <si>
    <t>AJS-11141G</t>
  </si>
  <si>
    <t>AJS-111816</t>
  </si>
  <si>
    <t>AJS-112817</t>
  </si>
  <si>
    <t>AJS-112818</t>
  </si>
  <si>
    <t>AJS-11474</t>
  </si>
  <si>
    <t>AJS-114788</t>
  </si>
  <si>
    <t>AJS-114990</t>
  </si>
  <si>
    <t>AJS-115016</t>
  </si>
  <si>
    <t>AJS-115091</t>
  </si>
  <si>
    <t>AJS-115188</t>
  </si>
  <si>
    <t>AJS-115193</t>
  </si>
  <si>
    <t>AJS-115588</t>
  </si>
  <si>
    <t>Phal. Lianher Stella</t>
  </si>
  <si>
    <t>AJS-115590</t>
  </si>
  <si>
    <t>AJS-11633</t>
  </si>
  <si>
    <t>AJS-11635</t>
  </si>
  <si>
    <t>AJS-11642</t>
  </si>
  <si>
    <t>AJS-11668</t>
  </si>
  <si>
    <t>AJS-117820</t>
  </si>
  <si>
    <t>Phal. Lianher Cinderella</t>
  </si>
  <si>
    <t>AJS-117822</t>
  </si>
  <si>
    <t>AJS-117824</t>
  </si>
  <si>
    <t>AJS-11982</t>
  </si>
  <si>
    <t>AJS-11985</t>
  </si>
  <si>
    <t>AJS-12052</t>
  </si>
  <si>
    <t>Phal. Lianher Miracle Snow</t>
  </si>
  <si>
    <t>AJS-12056</t>
  </si>
  <si>
    <t>AJS-12057</t>
  </si>
  <si>
    <t>AJS-121013</t>
  </si>
  <si>
    <t>Phal. Lianher Ice Cream</t>
  </si>
  <si>
    <t>AJS-108314</t>
  </si>
  <si>
    <t>Phal. Lianher Pudding</t>
  </si>
  <si>
    <t>AJS-11284</t>
  </si>
  <si>
    <t>AJS-11357</t>
  </si>
  <si>
    <t>AJS-113510</t>
  </si>
  <si>
    <t>AJS-117819</t>
  </si>
  <si>
    <t>AJS-117821</t>
  </si>
  <si>
    <r>
      <t xml:space="preserve">Phal. Allura 'Limoncello'
</t>
    </r>
    <r>
      <rPr>
        <b/>
        <sz val="20"/>
        <color theme="4" tint="-0.499984740745262"/>
        <rFont val="Calibri"/>
        <family val="2"/>
        <scheme val="minor"/>
      </rPr>
      <t>(High flower count when flowering in controlled environment, the green flowers give out a lemony fragrance)</t>
    </r>
  </si>
  <si>
    <t>Dendrobiums from KYO Grower (20 plants per flask) …</t>
  </si>
  <si>
    <t>AJKD-008</t>
  </si>
  <si>
    <t>Dendrobium Soft-cane</t>
  </si>
  <si>
    <t>Gold Diamond</t>
    <phoneticPr fontId="3" type="noConversion"/>
  </si>
  <si>
    <t>7-8</t>
  </si>
  <si>
    <t>AJKD-020</t>
  </si>
  <si>
    <t>Diamond 2</t>
  </si>
  <si>
    <t>7~8</t>
  </si>
  <si>
    <t>80</t>
  </si>
  <si>
    <t>AJKD-032</t>
  </si>
  <si>
    <t>Spring Snow</t>
  </si>
  <si>
    <t>100</t>
  </si>
  <si>
    <t>AJKD-033</t>
  </si>
  <si>
    <t>Kirei Red Army</t>
  </si>
  <si>
    <t>90</t>
  </si>
  <si>
    <t>AJKD-049</t>
  </si>
  <si>
    <t>Crown</t>
  </si>
  <si>
    <t>AJKD-050</t>
  </si>
  <si>
    <t>Purple Peony</t>
  </si>
  <si>
    <t>AJKD-052</t>
  </si>
  <si>
    <t>Green Apple</t>
  </si>
  <si>
    <t>6.5-7</t>
  </si>
  <si>
    <t>120</t>
  </si>
  <si>
    <t>AJKD-054</t>
  </si>
  <si>
    <t>Color Dance</t>
  </si>
  <si>
    <t>6.5</t>
  </si>
  <si>
    <t>AJKD-061</t>
  </si>
  <si>
    <t>Satin Brocade</t>
  </si>
  <si>
    <t>AJKD-065</t>
  </si>
  <si>
    <t>Sunny Egg 2</t>
  </si>
  <si>
    <t>6-6.5</t>
  </si>
  <si>
    <t>AJKD-068</t>
  </si>
  <si>
    <t>Amber</t>
  </si>
  <si>
    <t>AJKD-069</t>
  </si>
  <si>
    <t>Pink Hyacinthus Frill</t>
  </si>
  <si>
    <t>AJW-011</t>
  </si>
  <si>
    <t>Rlc. Chief pink 'Diana' HCC/AOS</t>
  </si>
  <si>
    <t>13cm</t>
  </si>
  <si>
    <t>AJW-012</t>
  </si>
  <si>
    <t>12cm</t>
  </si>
  <si>
    <t>AJW-033</t>
  </si>
  <si>
    <t>5cm</t>
    <phoneticPr fontId="1" type="noConversion"/>
  </si>
  <si>
    <t>AJW-035</t>
  </si>
  <si>
    <t>7cm</t>
    <phoneticPr fontId="2" type="noConversion"/>
  </si>
  <si>
    <t>AJW-081</t>
  </si>
  <si>
    <t>6cm</t>
  </si>
  <si>
    <t>AJW-114</t>
  </si>
  <si>
    <t>AJW-121</t>
  </si>
  <si>
    <t>17cm</t>
  </si>
  <si>
    <t>AJW-236</t>
  </si>
  <si>
    <t>2cm</t>
  </si>
  <si>
    <t>AJW-239</t>
  </si>
  <si>
    <t>15cm</t>
  </si>
  <si>
    <t>AJW-243</t>
  </si>
  <si>
    <t>5cm</t>
  </si>
  <si>
    <t>AJW-294</t>
  </si>
  <si>
    <t>AJW-301</t>
  </si>
  <si>
    <t>13cm</t>
    <phoneticPr fontId="1" type="noConversion"/>
  </si>
  <si>
    <t>AJW-395</t>
  </si>
  <si>
    <t>16cm</t>
    <phoneticPr fontId="1" type="noConversion"/>
  </si>
  <si>
    <t>AJW-401</t>
  </si>
  <si>
    <t>AJW-403</t>
  </si>
  <si>
    <t>AJW-407</t>
  </si>
  <si>
    <t>AJW-409</t>
  </si>
  <si>
    <t>AJW-410</t>
  </si>
  <si>
    <t>AJW-411</t>
  </si>
  <si>
    <t>AJW-412</t>
  </si>
  <si>
    <t>7cm</t>
  </si>
  <si>
    <t>AJW-413</t>
  </si>
  <si>
    <t>3cm</t>
  </si>
  <si>
    <t>AJW-420</t>
  </si>
  <si>
    <t>L. lobita cocerulea</t>
  </si>
  <si>
    <t>10cm</t>
  </si>
  <si>
    <t>AJW-421</t>
  </si>
  <si>
    <t>AJW-423</t>
  </si>
  <si>
    <t>AJW-424</t>
  </si>
  <si>
    <t>16cm</t>
  </si>
  <si>
    <t>AJW-425</t>
  </si>
  <si>
    <t>14cm</t>
  </si>
  <si>
    <t>AJW-426</t>
  </si>
  <si>
    <t>AJW-427</t>
  </si>
  <si>
    <t>AJW-428</t>
  </si>
  <si>
    <t>AJW-429</t>
  </si>
  <si>
    <t>AJW-430</t>
  </si>
  <si>
    <t>AJW-431</t>
  </si>
  <si>
    <t>19cm</t>
  </si>
  <si>
    <t>AJW-432</t>
  </si>
  <si>
    <t>AJW-433</t>
  </si>
  <si>
    <t>AJW-434</t>
  </si>
  <si>
    <t>11cm</t>
  </si>
  <si>
    <t>AJW-435</t>
  </si>
  <si>
    <t>AJW-436</t>
  </si>
  <si>
    <t>AJW-437</t>
  </si>
  <si>
    <t>AJW-438</t>
  </si>
  <si>
    <t>AJW-439</t>
  </si>
  <si>
    <t>Rth. Hawaii Passion</t>
  </si>
  <si>
    <t>8cm</t>
  </si>
  <si>
    <t>AJW-440</t>
  </si>
  <si>
    <t>AJW-441</t>
  </si>
  <si>
    <t>AJW-442</t>
  </si>
  <si>
    <t>Cattleyes &amp; Epis from AJW Grower (30 plants per flask) …</t>
  </si>
  <si>
    <t>Dtps. Ching Hua Magic x
Phal. Taisuco Kochdian</t>
  </si>
  <si>
    <t>Lc. Gila Wilderness x Rlc. Mem. Anna Balmores</t>
  </si>
  <si>
    <t>Spike Length</t>
  </si>
  <si>
    <r>
      <t xml:space="preserve">Phal. Allura 'Andromeda'
</t>
    </r>
    <r>
      <rPr>
        <b/>
        <sz val="16"/>
        <color rgb="FF002060"/>
        <rFont val="Calibri"/>
        <family val="2"/>
        <scheme val="minor"/>
      </rPr>
      <t>(Our long beloved orchid is finally available in flasks. The perfect desk mini flower that continuously flowers with a beautiful fragrance. Everyone who has seen it loves it and wants one, it's so cute!)</t>
    </r>
  </si>
  <si>
    <t>Rth. Chief Sunny 'Orange Beauty'</t>
  </si>
  <si>
    <t>C. Hawaii Flash 'Lea'</t>
  </si>
  <si>
    <t>Rlc. Chief x 1</t>
  </si>
  <si>
    <t>Rth. Smiley Kiss x Pot. Shin Shiang Diamond</t>
  </si>
  <si>
    <t xml:space="preserve">Epi. (Flamingo Valley x Raspberry Valley) </t>
  </si>
  <si>
    <t>Rlc. Changhua Queen</t>
  </si>
  <si>
    <t>Pot. Chief Sweet Orange '甜橘子'</t>
  </si>
  <si>
    <t>Ctt. Chief Gem 'Red Jewel'</t>
  </si>
  <si>
    <t>Blc. Hawaii Stars 'Only One'</t>
  </si>
  <si>
    <t>Slc. Doris and Bryan 'Christmas Rose'</t>
  </si>
  <si>
    <t>Lc. Sagarik Wax 'African Beauty'</t>
  </si>
  <si>
    <t>Rlc. White Spark</t>
  </si>
  <si>
    <t>Epi. Comet Valley 'Double'</t>
  </si>
  <si>
    <t>Rlc. Village Chief Corolla 'Vivi'</t>
  </si>
  <si>
    <t>Rth. Alpha Plus Rainbow 'Lily'</t>
  </si>
  <si>
    <t>Pry. Chief Green Sky 'Peanut'</t>
  </si>
  <si>
    <t>C. labiata var. semi-alba</t>
  </si>
  <si>
    <t>Rth. Angel Love</t>
  </si>
  <si>
    <t>Epi. (Flamingo Valley x Raspberry Valley 'Sakura')</t>
  </si>
  <si>
    <t>C. lueddemanniana</t>
  </si>
  <si>
    <t>C. dormaniana</t>
  </si>
  <si>
    <t>Enc. cordigeria</t>
  </si>
  <si>
    <t>C. bicolor</t>
  </si>
  <si>
    <t>Bc. Gulf Shore's Beauty 'Merry Green'</t>
  </si>
  <si>
    <t>C. NSA Big China x Rlc. Kuwale Gem</t>
  </si>
  <si>
    <t>Rlc. Budai Rainbow 'Chief 333'</t>
  </si>
  <si>
    <t>C. maxima 'Sea Blue'</t>
  </si>
  <si>
    <t>C. Qing Ming Angel</t>
  </si>
  <si>
    <t>Epi. (Fantasy Valley x Liberty Valley)</t>
  </si>
  <si>
    <t>C. schilleriana var 'Queen Emeraldas'</t>
  </si>
  <si>
    <t>C. preastance 'Labio de Fascination'</t>
  </si>
  <si>
    <t>Rlc. Houngguan Beauty '蘇東坡'</t>
  </si>
  <si>
    <t>Rlc. Chief Unique</t>
  </si>
  <si>
    <t>C. walkeriana 'Labeloide' flash</t>
  </si>
  <si>
    <t>Rth. Fu Shu Glory '快樂假期'</t>
  </si>
  <si>
    <t>C. (Cluster Fire x coccinea)</t>
  </si>
  <si>
    <t>Phal. Allura 'Sanguinello'
(Phal. Mituo Bellina x LD's Bear Queen)
(= Mituo Sun Queen #3 AM/AOS - the greatest of the Queens)</t>
  </si>
  <si>
    <t>Phal. Allura 'Mercury'</t>
  </si>
  <si>
    <t>Phal. OX Crescent Dancer</t>
  </si>
  <si>
    <t>Phal. (Ruey Lin Beauty x New Eagle)</t>
  </si>
  <si>
    <t>Dtps. Kung's Valentine</t>
  </si>
  <si>
    <t>Mormodia Emiina Watouy 'Jumbo' x Catasetum multifidum 'Jumbo'</t>
  </si>
  <si>
    <t>Please note: some of the Jumbo photos have been "harvested" from the web!</t>
  </si>
  <si>
    <t>Others (30 plants per flask) …</t>
  </si>
  <si>
    <t xml:space="preserve">                                Details to follow for these …</t>
  </si>
  <si>
    <t>Phal. Chian Xen Althea</t>
  </si>
  <si>
    <t>AJYD-070</t>
  </si>
  <si>
    <t>AJYD-083</t>
  </si>
  <si>
    <t>AJYD-503</t>
  </si>
  <si>
    <t>Ctt. Varut Startrack 'Golden Tiger'</t>
  </si>
  <si>
    <t>C. purpurata var. werkhauseri</t>
  </si>
  <si>
    <t>C. tenebrosa</t>
  </si>
  <si>
    <t>Rlc. Chief Aoki 'Miami Sunset'</t>
  </si>
  <si>
    <t>C .lueddemanniana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</si>
</sst>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$&quot;#,##0.00"/>
    <numFmt numFmtId="165" formatCode="0_ "/>
  </numFmts>
  <fonts count="47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b/>
      <i/>
      <sz val="20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22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12"/>
      <color theme="1"/>
      <name val="Arial"/>
      <family val="2"/>
    </font>
    <font>
      <sz val="22"/>
      <name val="Calibri"/>
      <family val="2"/>
      <scheme val="minor"/>
    </font>
    <font>
      <sz val="22"/>
      <color indexed="8"/>
      <name val="Calibri"/>
      <family val="2"/>
      <scheme val="minor"/>
    </font>
    <font>
      <b/>
      <sz val="22"/>
      <color indexed="8"/>
      <name val="Calibri"/>
      <family val="2"/>
      <scheme val="minor"/>
    </font>
    <font>
      <sz val="20"/>
      <name val="Calibri"/>
      <family val="2"/>
      <scheme val="minor"/>
    </font>
    <font>
      <b/>
      <sz val="20"/>
      <color indexed="9"/>
      <name val="Calibri"/>
      <family val="2"/>
      <scheme val="minor"/>
    </font>
    <font>
      <b/>
      <sz val="20"/>
      <color indexed="8"/>
      <name val="Calibri"/>
      <family val="2"/>
      <scheme val="minor"/>
    </font>
    <font>
      <sz val="20"/>
      <color indexed="9"/>
      <name val="Calibri"/>
      <family val="2"/>
      <scheme val="minor"/>
    </font>
    <font>
      <sz val="20"/>
      <color indexed="8"/>
      <name val="Calibri"/>
      <family val="2"/>
      <scheme val="minor"/>
    </font>
    <font>
      <b/>
      <sz val="20"/>
      <color theme="4" tint="-0.499984740745262"/>
      <name val="Calibri"/>
      <family val="2"/>
      <scheme val="minor"/>
    </font>
    <font>
      <b/>
      <sz val="12"/>
      <color theme="1"/>
      <name val="Calibri"/>
      <family val="2"/>
    </font>
    <font>
      <sz val="12"/>
      <color theme="1"/>
      <name val="Calibri"/>
      <family val="2"/>
    </font>
    <font>
      <b/>
      <sz val="16"/>
      <color indexed="9"/>
      <name val="Calibri"/>
      <family val="2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6"/>
      <color rgb="FF002060"/>
      <name val="Calibri"/>
      <family val="2"/>
      <scheme val="minor"/>
    </font>
    <font>
      <b/>
      <sz val="18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i/>
      <sz val="18"/>
      <color theme="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79998168889431442"/>
        <bgColor indexed="64"/>
      </patternFill>
    </fill>
  </fills>
  <borders count="33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rgb="FFFF800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</borders>
  <cellStyleXfs count="3">
    <xf numFmtId="0" fontId="0" fillId="0" borderId="0"/>
    <xf numFmtId="0" fontId="22" fillId="0" borderId="16" applyNumberFormat="0" applyFill="0" applyAlignment="0" applyProtection="0"/>
    <xf numFmtId="0" fontId="21" fillId="0" borderId="0"/>
  </cellStyleXfs>
  <cellXfs count="206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6" fillId="3" borderId="10" xfId="0" applyNumberFormat="1" applyFont="1" applyFill="1" applyBorder="1" applyAlignment="1">
      <alignment horizontal="center" vertical="center"/>
    </xf>
    <xf numFmtId="0" fontId="5" fillId="7" borderId="15" xfId="0" applyFont="1" applyFill="1" applyBorder="1" applyAlignment="1">
      <alignment horizontal="center" vertical="center"/>
    </xf>
    <xf numFmtId="0" fontId="17" fillId="8" borderId="7" xfId="0" applyFont="1" applyFill="1" applyBorder="1" applyAlignment="1">
      <alignment horizontal="center" vertical="center"/>
    </xf>
    <xf numFmtId="0" fontId="23" fillId="9" borderId="9" xfId="0" applyFont="1" applyFill="1" applyBorder="1" applyAlignment="1">
      <alignment horizontal="center" vertical="center" wrapText="1"/>
    </xf>
    <xf numFmtId="0" fontId="24" fillId="0" borderId="9" xfId="0" applyFont="1" applyBorder="1" applyAlignment="1">
      <alignment horizontal="center" vertical="center"/>
    </xf>
    <xf numFmtId="0" fontId="25" fillId="0" borderId="9" xfId="0" applyFont="1" applyBorder="1" applyAlignment="1">
      <alignment horizontal="center" vertical="center" wrapText="1"/>
    </xf>
    <xf numFmtId="0" fontId="25" fillId="0" borderId="9" xfId="0" applyFont="1" applyBorder="1" applyAlignment="1">
      <alignment horizontal="center" vertical="center"/>
    </xf>
    <xf numFmtId="0" fontId="27" fillId="0" borderId="9" xfId="0" applyFont="1" applyBorder="1" applyAlignment="1">
      <alignment horizontal="center" vertical="center" wrapText="1"/>
    </xf>
    <xf numFmtId="165" fontId="23" fillId="9" borderId="9" xfId="0" applyNumberFormat="1" applyFont="1" applyFill="1" applyBorder="1" applyAlignment="1">
      <alignment horizontal="center" vertical="center" wrapText="1"/>
    </xf>
    <xf numFmtId="0" fontId="0" fillId="0" borderId="9" xfId="0" applyBorder="1" applyAlignment="1">
      <alignment vertical="center"/>
    </xf>
    <xf numFmtId="0" fontId="24" fillId="0" borderId="9" xfId="0" applyFont="1" applyBorder="1" applyAlignment="1">
      <alignment horizontal="center" vertical="center" wrapText="1"/>
    </xf>
    <xf numFmtId="49" fontId="29" fillId="7" borderId="9" xfId="0" applyNumberFormat="1" applyFont="1" applyFill="1" applyBorder="1" applyAlignment="1">
      <alignment horizontal="center" vertical="center" wrapText="1"/>
    </xf>
    <xf numFmtId="0" fontId="24" fillId="0" borderId="9" xfId="0" applyFont="1" applyBorder="1" applyAlignment="1">
      <alignment horizontal="left" vertical="center" wrapText="1"/>
    </xf>
    <xf numFmtId="0" fontId="24" fillId="0" borderId="0" xfId="0" applyFont="1"/>
    <xf numFmtId="0" fontId="24" fillId="3" borderId="7" xfId="0" applyFont="1" applyFill="1" applyBorder="1"/>
    <xf numFmtId="0" fontId="24" fillId="9" borderId="9" xfId="0" applyFont="1" applyFill="1" applyBorder="1"/>
    <xf numFmtId="0" fontId="29" fillId="2" borderId="3" xfId="0" applyFont="1" applyFill="1" applyBorder="1" applyAlignment="1">
      <alignment horizontal="center" vertical="center"/>
    </xf>
    <xf numFmtId="0" fontId="30" fillId="8" borderId="7" xfId="0" applyFont="1" applyFill="1" applyBorder="1" applyAlignment="1">
      <alignment horizontal="left" vertical="center" wrapText="1"/>
    </xf>
    <xf numFmtId="0" fontId="30" fillId="0" borderId="9" xfId="0" applyFont="1" applyBorder="1" applyAlignment="1">
      <alignment horizontal="left" vertical="center" wrapText="1"/>
    </xf>
    <xf numFmtId="49" fontId="29" fillId="7" borderId="9" xfId="2" applyNumberFormat="1" applyFont="1" applyFill="1" applyBorder="1" applyAlignment="1">
      <alignment horizontal="center" vertical="center" wrapText="1"/>
    </xf>
    <xf numFmtId="0" fontId="29" fillId="0" borderId="9" xfId="0" applyFont="1" applyBorder="1" applyAlignment="1">
      <alignment horizontal="center" vertical="center"/>
    </xf>
    <xf numFmtId="0" fontId="31" fillId="8" borderId="7" xfId="0" applyFont="1" applyFill="1" applyBorder="1" applyAlignment="1">
      <alignment horizontal="center" vertical="center" wrapText="1"/>
    </xf>
    <xf numFmtId="0" fontId="29" fillId="7" borderId="9" xfId="2" applyFont="1" applyFill="1" applyBorder="1" applyAlignment="1">
      <alignment horizontal="center" vertical="center" wrapText="1"/>
    </xf>
    <xf numFmtId="164" fontId="31" fillId="8" borderId="15" xfId="0" applyNumberFormat="1" applyFont="1" applyFill="1" applyBorder="1" applyAlignment="1">
      <alignment horizontal="center" vertical="center"/>
    </xf>
    <xf numFmtId="164" fontId="31" fillId="0" borderId="5" xfId="0" applyNumberFormat="1" applyFont="1" applyBorder="1" applyAlignment="1">
      <alignment horizontal="center" vertical="center"/>
    </xf>
    <xf numFmtId="164" fontId="31" fillId="0" borderId="9" xfId="0" applyNumberFormat="1" applyFont="1" applyBorder="1" applyAlignment="1">
      <alignment horizontal="center" vertical="center"/>
    </xf>
    <xf numFmtId="0" fontId="32" fillId="2" borderId="3" xfId="0" applyFont="1" applyFill="1" applyBorder="1" applyAlignment="1">
      <alignment horizontal="center" vertical="center"/>
    </xf>
    <xf numFmtId="0" fontId="34" fillId="0" borderId="9" xfId="0" applyFont="1" applyBorder="1" applyAlignment="1">
      <alignment horizontal="center" vertical="center"/>
    </xf>
    <xf numFmtId="0" fontId="25" fillId="0" borderId="15" xfId="0" applyFont="1" applyBorder="1" applyAlignment="1">
      <alignment horizontal="center" vertical="center"/>
    </xf>
    <xf numFmtId="49" fontId="27" fillId="0" borderId="9" xfId="0" applyNumberFormat="1" applyFont="1" applyBorder="1" applyAlignment="1">
      <alignment horizontal="center" vertical="center"/>
    </xf>
    <xf numFmtId="49" fontId="27" fillId="0" borderId="9" xfId="0" applyNumberFormat="1" applyFont="1" applyBorder="1" applyAlignment="1">
      <alignment horizontal="center" vertical="center" wrapText="1"/>
    </xf>
    <xf numFmtId="0" fontId="26" fillId="0" borderId="0" xfId="0" applyFont="1"/>
    <xf numFmtId="49" fontId="26" fillId="0" borderId="9" xfId="0" applyNumberFormat="1" applyFont="1" applyBorder="1" applyAlignment="1">
      <alignment horizontal="center" vertical="center"/>
    </xf>
    <xf numFmtId="49" fontId="26" fillId="0" borderId="9" xfId="0" applyNumberFormat="1" applyFont="1" applyBorder="1" applyAlignment="1">
      <alignment horizontal="center" vertical="center" wrapText="1"/>
    </xf>
    <xf numFmtId="49" fontId="26" fillId="0" borderId="17" xfId="0" applyNumberFormat="1" applyFont="1" applyBorder="1" applyAlignment="1">
      <alignment horizontal="center" vertical="center" wrapText="1"/>
    </xf>
    <xf numFmtId="0" fontId="36" fillId="0" borderId="9" xfId="0" applyFont="1" applyBorder="1" applyAlignment="1">
      <alignment horizontal="center" vertical="center"/>
    </xf>
    <xf numFmtId="0" fontId="32" fillId="0" borderId="9" xfId="0" applyFont="1" applyBorder="1" applyAlignment="1">
      <alignment horizontal="center" vertical="center" wrapText="1"/>
    </xf>
    <xf numFmtId="0" fontId="25" fillId="2" borderId="3" xfId="0" applyFont="1" applyFill="1" applyBorder="1" applyAlignment="1">
      <alignment horizontal="center" vertical="center"/>
    </xf>
    <xf numFmtId="49" fontId="27" fillId="0" borderId="17" xfId="0" applyNumberFormat="1" applyFont="1" applyBorder="1" applyAlignment="1">
      <alignment horizontal="center" vertical="center" wrapText="1"/>
    </xf>
    <xf numFmtId="0" fontId="27" fillId="0" borderId="0" xfId="0" applyFont="1"/>
    <xf numFmtId="49" fontId="27" fillId="0" borderId="9" xfId="0" applyNumberFormat="1" applyFont="1" applyBorder="1" applyAlignment="1">
      <alignment vertical="center" wrapText="1"/>
    </xf>
    <xf numFmtId="0" fontId="27" fillId="0" borderId="9" xfId="0" applyFont="1" applyBorder="1" applyAlignment="1">
      <alignment horizontal="left" vertical="center" wrapText="1"/>
    </xf>
    <xf numFmtId="49" fontId="27" fillId="0" borderId="9" xfId="0" applyNumberFormat="1" applyFont="1" applyBorder="1" applyAlignment="1">
      <alignment horizontal="left" vertical="center" wrapText="1"/>
    </xf>
    <xf numFmtId="49" fontId="27" fillId="0" borderId="17" xfId="0" applyNumberFormat="1" applyFont="1" applyBorder="1" applyAlignment="1">
      <alignment vertical="center" wrapText="1"/>
    </xf>
    <xf numFmtId="0" fontId="34" fillId="0" borderId="9" xfId="0" applyFont="1" applyBorder="1" applyAlignment="1">
      <alignment horizontal="left" vertical="center" wrapText="1"/>
    </xf>
    <xf numFmtId="0" fontId="25" fillId="0" borderId="9" xfId="0" applyFont="1" applyBorder="1" applyAlignment="1">
      <alignment vertical="center" wrapText="1"/>
    </xf>
    <xf numFmtId="0" fontId="25" fillId="7" borderId="9" xfId="2" applyFont="1" applyFill="1" applyBorder="1" applyAlignment="1">
      <alignment vertical="center" wrapText="1"/>
    </xf>
    <xf numFmtId="0" fontId="25" fillId="0" borderId="9" xfId="2" applyFont="1" applyBorder="1" applyAlignment="1">
      <alignment vertical="center" wrapText="1"/>
    </xf>
    <xf numFmtId="0" fontId="27" fillId="7" borderId="9" xfId="0" applyFont="1" applyFill="1" applyBorder="1" applyAlignment="1">
      <alignment vertical="center" wrapText="1"/>
    </xf>
    <xf numFmtId="0" fontId="27" fillId="0" borderId="9" xfId="0" applyFont="1" applyBorder="1" applyAlignment="1">
      <alignment vertical="center" wrapText="1"/>
    </xf>
    <xf numFmtId="0" fontId="25" fillId="7" borderId="9" xfId="0" applyFont="1" applyFill="1" applyBorder="1" applyAlignment="1">
      <alignment vertical="center" wrapText="1"/>
    </xf>
    <xf numFmtId="0" fontId="25" fillId="0" borderId="9" xfId="0" applyFont="1" applyBorder="1" applyAlignment="1">
      <alignment horizontal="left" vertical="center" wrapText="1"/>
    </xf>
    <xf numFmtId="49" fontId="30" fillId="0" borderId="9" xfId="0" applyNumberFormat="1" applyFont="1" applyBorder="1" applyAlignment="1">
      <alignment horizontal="left" vertical="center" wrapText="1"/>
    </xf>
    <xf numFmtId="0" fontId="24" fillId="0" borderId="11" xfId="0" applyFont="1" applyBorder="1" applyAlignment="1">
      <alignment horizontal="center" vertical="center"/>
    </xf>
    <xf numFmtId="0" fontId="24" fillId="0" borderId="17" xfId="0" applyFont="1" applyBorder="1" applyAlignment="1">
      <alignment horizontal="center" vertical="center"/>
    </xf>
    <xf numFmtId="0" fontId="32" fillId="7" borderId="9" xfId="0" applyFont="1" applyFill="1" applyBorder="1" applyAlignment="1">
      <alignment horizontal="center" vertical="center" wrapText="1"/>
    </xf>
    <xf numFmtId="0" fontId="25" fillId="7" borderId="9" xfId="0" applyFont="1" applyFill="1" applyBorder="1" applyAlignment="1">
      <alignment horizontal="center" vertical="center"/>
    </xf>
    <xf numFmtId="0" fontId="26" fillId="7" borderId="9" xfId="0" applyFont="1" applyFill="1" applyBorder="1" applyAlignment="1">
      <alignment horizontal="left" vertical="center" wrapText="1"/>
    </xf>
    <xf numFmtId="49" fontId="24" fillId="7" borderId="9" xfId="0" applyNumberFormat="1" applyFont="1" applyFill="1" applyBorder="1" applyAlignment="1">
      <alignment horizontal="center" vertical="center"/>
    </xf>
    <xf numFmtId="0" fontId="27" fillId="7" borderId="9" xfId="0" applyFont="1" applyFill="1" applyBorder="1" applyAlignment="1">
      <alignment horizontal="left" vertical="center" wrapText="1"/>
    </xf>
    <xf numFmtId="0" fontId="30" fillId="8" borderId="9" xfId="0" applyFont="1" applyFill="1" applyBorder="1" applyAlignment="1">
      <alignment horizontal="left" vertical="center" wrapText="1"/>
    </xf>
    <xf numFmtId="164" fontId="31" fillId="8" borderId="5" xfId="0" applyNumberFormat="1" applyFont="1" applyFill="1" applyBorder="1" applyAlignment="1">
      <alignment horizontal="center" vertical="center"/>
    </xf>
    <xf numFmtId="0" fontId="41" fillId="7" borderId="15" xfId="0" applyFont="1" applyFill="1" applyBorder="1" applyAlignment="1">
      <alignment vertical="center"/>
    </xf>
    <xf numFmtId="0" fontId="41" fillId="0" borderId="9" xfId="0" applyFont="1" applyBorder="1" applyAlignment="1">
      <alignment vertical="center"/>
    </xf>
    <xf numFmtId="0" fontId="42" fillId="0" borderId="9" xfId="0" applyFont="1" applyBorder="1" applyAlignment="1">
      <alignment vertical="center"/>
    </xf>
    <xf numFmtId="0" fontId="42" fillId="0" borderId="9" xfId="0" applyFont="1" applyBorder="1" applyAlignment="1">
      <alignment horizontal="center" vertical="center"/>
    </xf>
    <xf numFmtId="0" fontId="42" fillId="7" borderId="9" xfId="0" applyFont="1" applyFill="1" applyBorder="1" applyAlignment="1">
      <alignment horizontal="center" vertical="center"/>
    </xf>
    <xf numFmtId="0" fontId="42" fillId="0" borderId="9" xfId="0" applyFont="1" applyBorder="1" applyAlignment="1">
      <alignment vertical="center" wrapText="1"/>
    </xf>
    <xf numFmtId="0" fontId="0" fillId="7" borderId="15" xfId="0" applyFill="1" applyBorder="1" applyAlignment="1">
      <alignment vertical="center"/>
    </xf>
    <xf numFmtId="0" fontId="27" fillId="0" borderId="9" xfId="0" applyFont="1" applyBorder="1" applyAlignment="1">
      <alignment horizontal="center" vertical="center"/>
    </xf>
    <xf numFmtId="0" fontId="24" fillId="7" borderId="9" xfId="0" applyFont="1" applyFill="1" applyBorder="1" applyAlignment="1">
      <alignment horizontal="center" vertical="center"/>
    </xf>
    <xf numFmtId="0" fontId="24" fillId="0" borderId="9" xfId="0" applyFont="1" applyBorder="1"/>
    <xf numFmtId="0" fontId="25" fillId="0" borderId="9" xfId="1" applyFont="1" applyFill="1" applyBorder="1" applyAlignment="1">
      <alignment vertical="center" wrapText="1"/>
    </xf>
    <xf numFmtId="0" fontId="34" fillId="0" borderId="0" xfId="0" applyFont="1" applyAlignment="1">
      <alignment wrapText="1"/>
    </xf>
    <xf numFmtId="49" fontId="29" fillId="7" borderId="0" xfId="2" applyNumberFormat="1" applyFont="1" applyFill="1" applyAlignment="1">
      <alignment horizontal="center" vertical="center" wrapText="1"/>
    </xf>
    <xf numFmtId="49" fontId="27" fillId="0" borderId="11" xfId="0" applyNumberFormat="1" applyFont="1" applyBorder="1" applyAlignment="1">
      <alignment horizontal="center" vertical="center"/>
    </xf>
    <xf numFmtId="49" fontId="27" fillId="0" borderId="17" xfId="0" applyNumberFormat="1" applyFont="1" applyBorder="1" applyAlignment="1">
      <alignment horizontal="center" vertical="center"/>
    </xf>
    <xf numFmtId="49" fontId="26" fillId="0" borderId="11" xfId="0" applyNumberFormat="1" applyFont="1" applyBorder="1" applyAlignment="1">
      <alignment horizontal="center" vertical="center"/>
    </xf>
    <xf numFmtId="49" fontId="26" fillId="0" borderId="17" xfId="0" applyNumberFormat="1" applyFont="1" applyBorder="1" applyAlignment="1">
      <alignment horizontal="center" vertical="center"/>
    </xf>
    <xf numFmtId="49" fontId="27" fillId="0" borderId="11" xfId="0" applyNumberFormat="1" applyFont="1" applyBorder="1" applyAlignment="1">
      <alignment horizontal="left" vertical="center" wrapText="1"/>
    </xf>
    <xf numFmtId="0" fontId="27" fillId="0" borderId="17" xfId="0" applyFont="1" applyBorder="1" applyAlignment="1">
      <alignment horizontal="left" vertical="center" wrapText="1"/>
    </xf>
    <xf numFmtId="0" fontId="29" fillId="0" borderId="17" xfId="0" applyFont="1" applyBorder="1" applyAlignment="1">
      <alignment horizontal="center" vertical="center"/>
    </xf>
    <xf numFmtId="0" fontId="38" fillId="7" borderId="15" xfId="0" applyFont="1" applyFill="1" applyBorder="1" applyAlignment="1">
      <alignment horizontal="center" vertical="center"/>
    </xf>
    <xf numFmtId="0" fontId="39" fillId="7" borderId="15" xfId="0" applyFont="1" applyFill="1" applyBorder="1" applyAlignment="1">
      <alignment vertical="center"/>
    </xf>
    <xf numFmtId="0" fontId="5" fillId="8" borderId="15" xfId="0" applyFont="1" applyFill="1" applyBorder="1" applyAlignment="1">
      <alignment horizontal="center" vertical="center"/>
    </xf>
    <xf numFmtId="0" fontId="0" fillId="7" borderId="15" xfId="0" applyFill="1" applyBorder="1" applyAlignment="1">
      <alignment horizontal="center"/>
    </xf>
    <xf numFmtId="0" fontId="15" fillId="7" borderId="15" xfId="0" applyFont="1" applyFill="1" applyBorder="1" applyAlignment="1">
      <alignment horizontal="center"/>
    </xf>
    <xf numFmtId="0" fontId="0" fillId="7" borderId="15" xfId="0" applyFill="1" applyBorder="1"/>
    <xf numFmtId="0" fontId="28" fillId="7" borderId="15" xfId="0" applyFont="1" applyFill="1" applyBorder="1" applyAlignment="1">
      <alignment horizontal="center" vertical="center"/>
    </xf>
    <xf numFmtId="0" fontId="0" fillId="7" borderId="7" xfId="0" applyFill="1" applyBorder="1" applyAlignment="1">
      <alignment vertical="center"/>
    </xf>
    <xf numFmtId="0" fontId="28" fillId="7" borderId="7" xfId="0" applyFont="1" applyFill="1" applyBorder="1" applyAlignment="1">
      <alignment horizontal="center" vertical="center"/>
    </xf>
    <xf numFmtId="0" fontId="28" fillId="7" borderId="15" xfId="0" applyFont="1" applyFill="1" applyBorder="1" applyAlignment="1">
      <alignment vertical="center"/>
    </xf>
    <xf numFmtId="0" fontId="28" fillId="7" borderId="7" xfId="0" applyFont="1" applyFill="1" applyBorder="1" applyAlignment="1">
      <alignment vertical="center"/>
    </xf>
    <xf numFmtId="0" fontId="0" fillId="2" borderId="18" xfId="0" applyFill="1" applyBorder="1" applyAlignment="1">
      <alignment horizontal="center"/>
    </xf>
    <xf numFmtId="0" fontId="0" fillId="2" borderId="19" xfId="0" applyFill="1" applyBorder="1" applyAlignment="1">
      <alignment horizontal="center"/>
    </xf>
    <xf numFmtId="0" fontId="0" fillId="2" borderId="19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vertical="center"/>
    </xf>
    <xf numFmtId="0" fontId="0" fillId="2" borderId="22" xfId="0" applyFill="1" applyBorder="1" applyAlignment="1">
      <alignment horizontal="center" vertical="center"/>
    </xf>
    <xf numFmtId="0" fontId="0" fillId="2" borderId="23" xfId="0" applyFill="1" applyBorder="1" applyAlignment="1">
      <alignment horizontal="center" vertical="center"/>
    </xf>
    <xf numFmtId="0" fontId="27" fillId="2" borderId="0" xfId="0" applyFont="1" applyFill="1"/>
    <xf numFmtId="0" fontId="26" fillId="2" borderId="0" xfId="0" applyFont="1" applyFill="1"/>
    <xf numFmtId="0" fontId="0" fillId="2" borderId="25" xfId="0" applyFill="1" applyBorder="1" applyAlignment="1">
      <alignment horizontal="center" vertical="center"/>
    </xf>
    <xf numFmtId="164" fontId="11" fillId="8" borderId="27" xfId="0" applyNumberFormat="1" applyFont="1" applyFill="1" applyBorder="1" applyAlignment="1">
      <alignment horizontal="center" vertical="center"/>
    </xf>
    <xf numFmtId="0" fontId="0" fillId="7" borderId="28" xfId="0" applyFill="1" applyBorder="1"/>
    <xf numFmtId="164" fontId="11" fillId="0" borderId="27" xfId="0" applyNumberFormat="1" applyFont="1" applyBorder="1" applyAlignment="1">
      <alignment horizontal="center" vertical="center"/>
    </xf>
    <xf numFmtId="0" fontId="5" fillId="7" borderId="28" xfId="0" applyFont="1" applyFill="1" applyBorder="1" applyAlignment="1">
      <alignment horizontal="center" vertical="center"/>
    </xf>
    <xf numFmtId="0" fontId="17" fillId="8" borderId="28" xfId="0" applyFont="1" applyFill="1" applyBorder="1" applyAlignment="1">
      <alignment horizontal="center" vertical="center"/>
    </xf>
    <xf numFmtId="0" fontId="0" fillId="7" borderId="28" xfId="0" applyFill="1" applyBorder="1" applyAlignment="1">
      <alignment horizontal="center"/>
    </xf>
    <xf numFmtId="0" fontId="15" fillId="7" borderId="28" xfId="0" applyFont="1" applyFill="1" applyBorder="1" applyAlignment="1">
      <alignment horizontal="center"/>
    </xf>
    <xf numFmtId="0" fontId="28" fillId="7" borderId="28" xfId="0" applyFont="1" applyFill="1" applyBorder="1" applyAlignment="1">
      <alignment horizontal="center" vertical="center"/>
    </xf>
    <xf numFmtId="0" fontId="0" fillId="7" borderId="28" xfId="0" applyFill="1" applyBorder="1" applyAlignment="1">
      <alignment vertical="center"/>
    </xf>
    <xf numFmtId="0" fontId="28" fillId="7" borderId="28" xfId="0" applyFont="1" applyFill="1" applyBorder="1" applyAlignment="1">
      <alignment vertical="center"/>
    </xf>
    <xf numFmtId="0" fontId="38" fillId="7" borderId="28" xfId="0" applyFont="1" applyFill="1" applyBorder="1" applyAlignment="1">
      <alignment horizontal="center" vertical="center"/>
    </xf>
    <xf numFmtId="0" fontId="39" fillId="7" borderId="28" xfId="0" applyFont="1" applyFill="1" applyBorder="1" applyAlignment="1">
      <alignment vertical="center"/>
    </xf>
    <xf numFmtId="0" fontId="5" fillId="8" borderId="28" xfId="0" applyFont="1" applyFill="1" applyBorder="1" applyAlignment="1">
      <alignment horizontal="center" vertical="center"/>
    </xf>
    <xf numFmtId="0" fontId="41" fillId="7" borderId="28" xfId="0" applyFont="1" applyFill="1" applyBorder="1" applyAlignment="1">
      <alignment vertical="center"/>
    </xf>
    <xf numFmtId="0" fontId="0" fillId="4" borderId="21" xfId="0" applyFill="1" applyBorder="1"/>
    <xf numFmtId="0" fontId="0" fillId="4" borderId="0" xfId="0" applyFill="1"/>
    <xf numFmtId="0" fontId="27" fillId="4" borderId="0" xfId="0" applyFont="1" applyFill="1"/>
    <xf numFmtId="0" fontId="26" fillId="4" borderId="0" xfId="0" applyFont="1" applyFill="1"/>
    <xf numFmtId="0" fontId="34" fillId="4" borderId="0" xfId="0" applyFont="1" applyFill="1" applyAlignment="1">
      <alignment wrapText="1"/>
    </xf>
    <xf numFmtId="0" fontId="24" fillId="4" borderId="0" xfId="0" applyFont="1" applyFill="1"/>
    <xf numFmtId="0" fontId="0" fillId="4" borderId="29" xfId="0" applyFill="1" applyBorder="1"/>
    <xf numFmtId="0" fontId="0" fillId="4" borderId="23" xfId="0" applyFill="1" applyBorder="1"/>
    <xf numFmtId="0" fontId="0" fillId="4" borderId="22" xfId="0" applyFill="1" applyBorder="1"/>
    <xf numFmtId="0" fontId="0" fillId="4" borderId="30" xfId="0" applyFill="1" applyBorder="1"/>
    <xf numFmtId="0" fontId="0" fillId="4" borderId="31" xfId="0" applyFill="1" applyBorder="1"/>
    <xf numFmtId="0" fontId="27" fillId="4" borderId="31" xfId="0" applyFont="1" applyFill="1" applyBorder="1"/>
    <xf numFmtId="0" fontId="26" fillId="4" borderId="31" xfId="0" applyFont="1" applyFill="1" applyBorder="1"/>
    <xf numFmtId="0" fontId="34" fillId="4" borderId="31" xfId="0" applyFont="1" applyFill="1" applyBorder="1" applyAlignment="1">
      <alignment wrapText="1"/>
    </xf>
    <xf numFmtId="0" fontId="24" fillId="4" borderId="31" xfId="0" applyFont="1" applyFill="1" applyBorder="1"/>
    <xf numFmtId="0" fontId="0" fillId="4" borderId="32" xfId="0" applyFill="1" applyBorder="1"/>
    <xf numFmtId="0" fontId="44" fillId="2" borderId="3" xfId="0" applyFont="1" applyFill="1" applyBorder="1" applyAlignment="1">
      <alignment horizontal="center" vertical="center" wrapText="1"/>
    </xf>
    <xf numFmtId="0" fontId="5" fillId="7" borderId="15" xfId="0" applyFont="1" applyFill="1" applyBorder="1" applyAlignment="1">
      <alignment horizontal="right" vertical="center" wrapText="1"/>
    </xf>
    <xf numFmtId="0" fontId="45" fillId="2" borderId="19" xfId="0" applyFont="1" applyFill="1" applyBorder="1" applyAlignment="1">
      <alignment horizontal="center" vertical="center"/>
    </xf>
    <xf numFmtId="0" fontId="45" fillId="2" borderId="0" xfId="0" applyFont="1" applyFill="1" applyAlignment="1">
      <alignment horizontal="center" vertical="center"/>
    </xf>
    <xf numFmtId="0" fontId="45" fillId="2" borderId="3" xfId="0" applyFont="1" applyFill="1" applyBorder="1" applyAlignment="1">
      <alignment horizontal="center" vertical="center"/>
    </xf>
    <xf numFmtId="0" fontId="45" fillId="2" borderId="0" xfId="0" applyFont="1" applyFill="1" applyAlignment="1">
      <alignment horizontal="center"/>
    </xf>
    <xf numFmtId="164" fontId="23" fillId="7" borderId="9" xfId="2" applyNumberFormat="1" applyFont="1" applyFill="1" applyBorder="1" applyAlignment="1">
      <alignment horizontal="center" vertical="center" wrapText="1"/>
    </xf>
    <xf numFmtId="164" fontId="45" fillId="0" borderId="9" xfId="0" applyNumberFormat="1" applyFont="1" applyBorder="1" applyAlignment="1">
      <alignment horizontal="center" vertical="center"/>
    </xf>
    <xf numFmtId="164" fontId="23" fillId="7" borderId="9" xfId="0" applyNumberFormat="1" applyFont="1" applyFill="1" applyBorder="1" applyAlignment="1">
      <alignment horizontal="center" vertical="center" wrapText="1"/>
    </xf>
    <xf numFmtId="164" fontId="45" fillId="7" borderId="9" xfId="0" applyNumberFormat="1" applyFont="1" applyFill="1" applyBorder="1" applyAlignment="1">
      <alignment horizontal="center" vertical="center"/>
    </xf>
    <xf numFmtId="0" fontId="45" fillId="4" borderId="0" xfId="0" applyFont="1" applyFill="1" applyAlignment="1">
      <alignment horizontal="center"/>
    </xf>
    <xf numFmtId="0" fontId="45" fillId="3" borderId="7" xfId="0" applyFont="1" applyFill="1" applyBorder="1" applyAlignment="1">
      <alignment horizontal="center"/>
    </xf>
    <xf numFmtId="0" fontId="45" fillId="4" borderId="31" xfId="0" applyFont="1" applyFill="1" applyBorder="1" applyAlignment="1">
      <alignment horizontal="center"/>
    </xf>
    <xf numFmtId="0" fontId="45" fillId="0" borderId="0" xfId="0" applyFont="1" applyAlignment="1">
      <alignment horizontal="center"/>
    </xf>
    <xf numFmtId="0" fontId="41" fillId="0" borderId="7" xfId="0" applyFont="1" applyBorder="1" applyAlignment="1">
      <alignment vertical="center"/>
    </xf>
    <xf numFmtId="0" fontId="42" fillId="0" borderId="15" xfId="0" applyFont="1" applyBorder="1" applyAlignment="1">
      <alignment vertical="center"/>
    </xf>
    <xf numFmtId="164" fontId="45" fillId="0" borderId="5" xfId="0" applyNumberFormat="1" applyFont="1" applyBorder="1" applyAlignment="1">
      <alignment horizontal="center" vertical="center"/>
    </xf>
    <xf numFmtId="0" fontId="41" fillId="7" borderId="5" xfId="0" applyFont="1" applyFill="1" applyBorder="1" applyAlignment="1">
      <alignment vertical="center"/>
    </xf>
    <xf numFmtId="0" fontId="46" fillId="8" borderId="28" xfId="0" applyFont="1" applyFill="1" applyBorder="1" applyAlignment="1">
      <alignment horizontal="center" vertical="center" wrapText="1"/>
    </xf>
    <xf numFmtId="0" fontId="46" fillId="8" borderId="7" xfId="0" applyFont="1" applyFill="1" applyBorder="1" applyAlignment="1">
      <alignment horizontal="center" vertical="center" wrapText="1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7" fillId="3" borderId="8" xfId="0" applyFont="1" applyFill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18" fillId="2" borderId="19" xfId="0" applyFont="1" applyFill="1" applyBorder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33" fillId="5" borderId="10" xfId="0" applyFont="1" applyFill="1" applyBorder="1" applyAlignment="1">
      <alignment horizontal="center" vertical="center"/>
    </xf>
    <xf numFmtId="0" fontId="33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0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6" fillId="2" borderId="4" xfId="0" applyFont="1" applyFill="1" applyBorder="1" applyAlignment="1">
      <alignment horizontal="center" vertical="center" wrapText="1"/>
    </xf>
    <xf numFmtId="0" fontId="15" fillId="0" borderId="4" xfId="0" applyFont="1" applyBorder="1" applyAlignment="1">
      <alignment wrapText="1"/>
    </xf>
    <xf numFmtId="0" fontId="15" fillId="0" borderId="3" xfId="0" applyFont="1" applyBorder="1" applyAlignment="1">
      <alignment wrapText="1"/>
    </xf>
    <xf numFmtId="0" fontId="19" fillId="2" borderId="21" xfId="0" applyFont="1" applyFill="1" applyBorder="1" applyAlignment="1">
      <alignment horizontal="center" vertical="center"/>
    </xf>
    <xf numFmtId="0" fontId="19" fillId="2" borderId="0" xfId="0" applyFont="1" applyFill="1" applyAlignment="1">
      <alignment horizontal="center" vertical="center"/>
    </xf>
    <xf numFmtId="0" fontId="19" fillId="2" borderId="24" xfId="0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13" fillId="5" borderId="26" xfId="0" applyFont="1" applyFill="1" applyBorder="1" applyAlignment="1">
      <alignment horizontal="center" vertical="center"/>
    </xf>
    <xf numFmtId="0" fontId="13" fillId="5" borderId="1" xfId="0" applyFont="1" applyFill="1" applyBorder="1" applyAlignment="1">
      <alignment horizontal="center" vertical="center"/>
    </xf>
    <xf numFmtId="0" fontId="13" fillId="5" borderId="24" xfId="0" applyFont="1" applyFill="1" applyBorder="1" applyAlignment="1">
      <alignment horizontal="center" vertical="center"/>
    </xf>
    <xf numFmtId="0" fontId="13" fillId="5" borderId="6" xfId="0" applyFont="1" applyFill="1" applyBorder="1" applyAlignment="1">
      <alignment horizontal="center" vertical="center"/>
    </xf>
    <xf numFmtId="0" fontId="33" fillId="5" borderId="10" xfId="0" applyFont="1" applyFill="1" applyBorder="1" applyAlignment="1">
      <alignment horizontal="center" vertical="center" wrapText="1"/>
    </xf>
    <xf numFmtId="0" fontId="33" fillId="5" borderId="11" xfId="0" applyFont="1" applyFill="1" applyBorder="1" applyAlignment="1">
      <alignment horizontal="center" vertical="center" wrapText="1"/>
    </xf>
    <xf numFmtId="0" fontId="40" fillId="5" borderId="10" xfId="0" applyFont="1" applyFill="1" applyBorder="1" applyAlignment="1">
      <alignment horizontal="center" vertical="center" wrapText="1"/>
    </xf>
    <xf numFmtId="0" fontId="40" fillId="5" borderId="11" xfId="0" applyFont="1" applyFill="1" applyBorder="1" applyAlignment="1">
      <alignment horizontal="center" vertical="center" wrapText="1"/>
    </xf>
    <xf numFmtId="0" fontId="13" fillId="5" borderId="27" xfId="0" applyFont="1" applyFill="1" applyBorder="1" applyAlignment="1">
      <alignment horizontal="center" vertical="center" wrapText="1"/>
    </xf>
    <xf numFmtId="0" fontId="12" fillId="4" borderId="0" xfId="0" applyFont="1" applyFill="1" applyAlignment="1">
      <alignment horizontal="right" vertical="center"/>
    </xf>
    <xf numFmtId="0" fontId="12" fillId="4" borderId="2" xfId="0" applyFont="1" applyFill="1" applyBorder="1" applyAlignment="1">
      <alignment horizontal="right" vertical="center"/>
    </xf>
    <xf numFmtId="0" fontId="9" fillId="3" borderId="12" xfId="0" applyFont="1" applyFill="1" applyBorder="1" applyAlignment="1">
      <alignment horizontal="left" vertical="center"/>
    </xf>
    <xf numFmtId="0" fontId="0" fillId="3" borderId="0" xfId="0" applyFill="1"/>
    <xf numFmtId="0" fontId="0" fillId="3" borderId="2" xfId="0" applyFill="1" applyBorder="1"/>
    <xf numFmtId="0" fontId="20" fillId="8" borderId="7" xfId="0" applyFont="1" applyFill="1" applyBorder="1" applyAlignment="1">
      <alignment horizontal="center" vertical="center"/>
    </xf>
    <xf numFmtId="0" fontId="20" fillId="8" borderId="5" xfId="0" applyFont="1" applyFill="1" applyBorder="1" applyAlignment="1">
      <alignment horizontal="center" vertical="center"/>
    </xf>
    <xf numFmtId="0" fontId="20" fillId="8" borderId="15" xfId="0" applyFont="1" applyFill="1" applyBorder="1" applyAlignment="1">
      <alignment horizontal="center" vertical="center"/>
    </xf>
    <xf numFmtId="0" fontId="9" fillId="3" borderId="14" xfId="0" applyFont="1" applyFill="1" applyBorder="1" applyAlignment="1">
      <alignment vertical="center"/>
    </xf>
    <xf numFmtId="0" fontId="0" fillId="3" borderId="4" xfId="0" applyFill="1" applyBorder="1"/>
    <xf numFmtId="0" fontId="40" fillId="5" borderId="5" xfId="0" applyFont="1" applyFill="1" applyBorder="1" applyAlignment="1">
      <alignment horizontal="center" vertical="center" wrapText="1"/>
    </xf>
    <xf numFmtId="0" fontId="35" fillId="5" borderId="10" xfId="0" applyFont="1" applyFill="1" applyBorder="1" applyAlignment="1">
      <alignment horizontal="center" vertical="center"/>
    </xf>
    <xf numFmtId="0" fontId="35" fillId="5" borderId="11" xfId="0" applyFont="1" applyFill="1" applyBorder="1" applyAlignment="1">
      <alignment horizontal="center" vertical="center"/>
    </xf>
    <xf numFmtId="0" fontId="9" fillId="3" borderId="13" xfId="0" applyFont="1" applyFill="1" applyBorder="1" applyAlignment="1">
      <alignment horizontal="left" vertical="center"/>
    </xf>
    <xf numFmtId="0" fontId="0" fillId="3" borderId="3" xfId="0" applyFill="1" applyBorder="1"/>
    <xf numFmtId="0" fontId="0" fillId="3" borderId="6" xfId="0" applyFill="1" applyBorder="1"/>
  </cellXfs>
  <cellStyles count="3">
    <cellStyle name="Linked Cell" xfId="1" builtinId="24"/>
    <cellStyle name="Normal" xfId="0" builtinId="0"/>
    <cellStyle name="一般 2" xfId="2" xr:uid="{AC0D8BB2-19B1-4F06-8720-3B86A9F18348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g"/><Relationship Id="rId299" Type="http://schemas.openxmlformats.org/officeDocument/2006/relationships/image" Target="../media/image300.jpeg"/><Relationship Id="rId21" Type="http://schemas.openxmlformats.org/officeDocument/2006/relationships/image" Target="../media/image22.jp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pn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" Type="http://schemas.openxmlformats.org/officeDocument/2006/relationships/image" Target="../media/image6.jp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3" Type="http://schemas.openxmlformats.org/officeDocument/2006/relationships/image" Target="../media/image44.jp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pn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5" Type="http://schemas.openxmlformats.org/officeDocument/2006/relationships/image" Target="../media/image46.jp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457" Type="http://schemas.openxmlformats.org/officeDocument/2006/relationships/image" Target="../media/image458.jpeg"/><Relationship Id="rId261" Type="http://schemas.openxmlformats.org/officeDocument/2006/relationships/image" Target="../media/image262.jpeg"/><Relationship Id="rId14" Type="http://schemas.openxmlformats.org/officeDocument/2006/relationships/image" Target="../media/image15.jpeg"/><Relationship Id="rId56" Type="http://schemas.openxmlformats.org/officeDocument/2006/relationships/image" Target="../media/image57.jpg"/><Relationship Id="rId317" Type="http://schemas.openxmlformats.org/officeDocument/2006/relationships/image" Target="../media/image318.jpeg"/><Relationship Id="rId359" Type="http://schemas.openxmlformats.org/officeDocument/2006/relationships/image" Target="../media/image360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g"/><Relationship Id="rId163" Type="http://schemas.openxmlformats.org/officeDocument/2006/relationships/image" Target="../media/image164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426" Type="http://schemas.openxmlformats.org/officeDocument/2006/relationships/image" Target="../media/image427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328" Type="http://schemas.openxmlformats.org/officeDocument/2006/relationships/image" Target="../media/image329.jpeg"/><Relationship Id="rId132" Type="http://schemas.openxmlformats.org/officeDocument/2006/relationships/image" Target="../media/image133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36" Type="http://schemas.openxmlformats.org/officeDocument/2006/relationships/image" Target="../media/image37.jpg"/><Relationship Id="rId283" Type="http://schemas.openxmlformats.org/officeDocument/2006/relationships/image" Target="../media/image284.jpeg"/><Relationship Id="rId339" Type="http://schemas.openxmlformats.org/officeDocument/2006/relationships/image" Target="../media/image340.jpeg"/><Relationship Id="rId78" Type="http://schemas.openxmlformats.org/officeDocument/2006/relationships/image" Target="../media/image79.jpeg"/><Relationship Id="rId101" Type="http://schemas.openxmlformats.org/officeDocument/2006/relationships/image" Target="../media/image102.jpg"/><Relationship Id="rId143" Type="http://schemas.openxmlformats.org/officeDocument/2006/relationships/image" Target="../media/image144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48" Type="http://schemas.openxmlformats.org/officeDocument/2006/relationships/image" Target="../media/image449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47" Type="http://schemas.openxmlformats.org/officeDocument/2006/relationships/image" Target="../media/image48.jpg"/><Relationship Id="rId89" Type="http://schemas.openxmlformats.org/officeDocument/2006/relationships/image" Target="../media/image90.jpg"/><Relationship Id="rId112" Type="http://schemas.openxmlformats.org/officeDocument/2006/relationships/image" Target="../media/image113.jp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8" Type="http://schemas.openxmlformats.org/officeDocument/2006/relationships/image" Target="../media/image59.jpg"/><Relationship Id="rId123" Type="http://schemas.openxmlformats.org/officeDocument/2006/relationships/image" Target="../media/image124.jpg"/><Relationship Id="rId330" Type="http://schemas.openxmlformats.org/officeDocument/2006/relationships/image" Target="../media/image331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27" Type="http://schemas.openxmlformats.org/officeDocument/2006/relationships/image" Target="../media/image28.jpg"/><Relationship Id="rId69" Type="http://schemas.openxmlformats.org/officeDocument/2006/relationships/image" Target="../media/image70.jpg"/><Relationship Id="rId134" Type="http://schemas.openxmlformats.org/officeDocument/2006/relationships/image" Target="../media/image135.jpeg"/><Relationship Id="rId80" Type="http://schemas.openxmlformats.org/officeDocument/2006/relationships/image" Target="../media/image81.jp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38" Type="http://schemas.openxmlformats.org/officeDocument/2006/relationships/image" Target="../media/image39.jpg"/><Relationship Id="rId103" Type="http://schemas.openxmlformats.org/officeDocument/2006/relationships/image" Target="../media/image104.jpg"/><Relationship Id="rId310" Type="http://schemas.openxmlformats.org/officeDocument/2006/relationships/image" Target="../media/image311.jpeg"/><Relationship Id="rId91" Type="http://schemas.openxmlformats.org/officeDocument/2006/relationships/image" Target="../media/image92.jp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g"/><Relationship Id="rId114" Type="http://schemas.openxmlformats.org/officeDocument/2006/relationships/image" Target="../media/image115.jp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60" Type="http://schemas.openxmlformats.org/officeDocument/2006/relationships/image" Target="../media/image61.jp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emf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2" Type="http://schemas.openxmlformats.org/officeDocument/2006/relationships/image" Target="../media/image3.jpg"/><Relationship Id="rId29" Type="http://schemas.openxmlformats.org/officeDocument/2006/relationships/image" Target="../media/image30.jp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0" Type="http://schemas.openxmlformats.org/officeDocument/2006/relationships/image" Target="../media/image41.jp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245" Type="http://schemas.openxmlformats.org/officeDocument/2006/relationships/image" Target="../media/image246.jp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g"/><Relationship Id="rId72" Type="http://schemas.openxmlformats.org/officeDocument/2006/relationships/image" Target="../media/image73.jpeg"/><Relationship Id="rId93" Type="http://schemas.openxmlformats.org/officeDocument/2006/relationships/image" Target="../media/image94.jp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pn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116" Type="http://schemas.openxmlformats.org/officeDocument/2006/relationships/image" Target="../media/image117.jp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g"/><Relationship Id="rId62" Type="http://schemas.openxmlformats.org/officeDocument/2006/relationships/image" Target="../media/image63.jp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10" Type="http://schemas.openxmlformats.org/officeDocument/2006/relationships/image" Target="../media/image11.jpeg"/><Relationship Id="rId31" Type="http://schemas.openxmlformats.org/officeDocument/2006/relationships/image" Target="../media/image32.jpg"/><Relationship Id="rId52" Type="http://schemas.openxmlformats.org/officeDocument/2006/relationships/image" Target="../media/image53.jpg"/><Relationship Id="rId73" Type="http://schemas.openxmlformats.org/officeDocument/2006/relationships/image" Target="../media/image74.jpeg"/><Relationship Id="rId94" Type="http://schemas.openxmlformats.org/officeDocument/2006/relationships/image" Target="../media/image95.jp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2" Type="http://schemas.openxmlformats.org/officeDocument/2006/relationships/image" Target="../media/image43.jp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pn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33" Type="http://schemas.openxmlformats.org/officeDocument/2006/relationships/image" Target="../media/image34.jpg"/><Relationship Id="rId129" Type="http://schemas.openxmlformats.org/officeDocument/2006/relationships/image" Target="../media/image130.jp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png"/><Relationship Id="rId120" Type="http://schemas.openxmlformats.org/officeDocument/2006/relationships/image" Target="../media/image121.jp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35" Type="http://schemas.openxmlformats.org/officeDocument/2006/relationships/image" Target="../media/image36.jpg"/><Relationship Id="rId77" Type="http://schemas.openxmlformats.org/officeDocument/2006/relationships/image" Target="../media/image78.jpeg"/><Relationship Id="rId100" Type="http://schemas.openxmlformats.org/officeDocument/2006/relationships/image" Target="../media/image101.jp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251" Type="http://schemas.openxmlformats.org/officeDocument/2006/relationships/image" Target="../media/image252.jpeg"/><Relationship Id="rId46" Type="http://schemas.openxmlformats.org/officeDocument/2006/relationships/image" Target="../media/image47.jp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88" Type="http://schemas.openxmlformats.org/officeDocument/2006/relationships/image" Target="../media/image89.png"/><Relationship Id="rId111" Type="http://schemas.openxmlformats.org/officeDocument/2006/relationships/image" Target="../media/image112.jp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g"/><Relationship Id="rId458" Type="http://schemas.openxmlformats.org/officeDocument/2006/relationships/image" Target="../media/image459.jpeg"/><Relationship Id="rId15" Type="http://schemas.openxmlformats.org/officeDocument/2006/relationships/image" Target="../media/image16.jpeg"/><Relationship Id="rId57" Type="http://schemas.openxmlformats.org/officeDocument/2006/relationships/image" Target="../media/image58.jp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99" Type="http://schemas.openxmlformats.org/officeDocument/2006/relationships/image" Target="../media/image100.jpg"/><Relationship Id="rId122" Type="http://schemas.openxmlformats.org/officeDocument/2006/relationships/image" Target="../media/image123.jp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37" Type="http://schemas.openxmlformats.org/officeDocument/2006/relationships/image" Target="../media/image38.jpg"/><Relationship Id="rId79" Type="http://schemas.openxmlformats.org/officeDocument/2006/relationships/image" Target="../media/image80.jpeg"/><Relationship Id="rId102" Type="http://schemas.openxmlformats.org/officeDocument/2006/relationships/image" Target="../media/image103.jp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" Type="http://schemas.openxmlformats.org/officeDocument/2006/relationships/image" Target="../media/image49.jpg"/><Relationship Id="rId113" Type="http://schemas.openxmlformats.org/officeDocument/2006/relationships/image" Target="../media/image114.jpg"/><Relationship Id="rId320" Type="http://schemas.openxmlformats.org/officeDocument/2006/relationships/image" Target="../media/image321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g"/><Relationship Id="rId124" Type="http://schemas.openxmlformats.org/officeDocument/2006/relationships/image" Target="../media/image125.jp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81" Type="http://schemas.openxmlformats.org/officeDocument/2006/relationships/image" Target="../media/image82.jp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50" Type="http://schemas.openxmlformats.org/officeDocument/2006/relationships/image" Target="../media/image51.jp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115" Type="http://schemas.openxmlformats.org/officeDocument/2006/relationships/image" Target="../media/image116.jp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150001</xdr:colOff>
      <xdr:row>293</xdr:row>
      <xdr:rowOff>1714501</xdr:rowOff>
    </xdr:from>
    <xdr:to>
      <xdr:col>1</xdr:col>
      <xdr:colOff>47624</xdr:colOff>
      <xdr:row>294</xdr:row>
      <xdr:rowOff>1871326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1C705B1-DDE6-E0E6-AA82-3A04C333F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01" y="525303751"/>
          <a:ext cx="2350311" cy="2061825"/>
        </a:xfrm>
        <a:prstGeom prst="rect">
          <a:avLst/>
        </a:prstGeom>
      </xdr:spPr>
    </xdr:pic>
    <xdr:clientData/>
  </xdr:twoCellAnchor>
  <xdr:twoCellAnchor editAs="oneCell">
    <xdr:from>
      <xdr:col>0</xdr:col>
      <xdr:colOff>338928</xdr:colOff>
      <xdr:row>25</xdr:row>
      <xdr:rowOff>61119</xdr:rowOff>
    </xdr:from>
    <xdr:to>
      <xdr:col>1</xdr:col>
      <xdr:colOff>1071790</xdr:colOff>
      <xdr:row>25</xdr:row>
      <xdr:rowOff>1861119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42C2BECF-2AA2-4869-BC55-DA810AD78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860" r="11152"/>
        <a:stretch/>
      </xdr:blipFill>
      <xdr:spPr>
        <a:xfrm>
          <a:off x="338928" y="29017119"/>
          <a:ext cx="3185550" cy="1800000"/>
        </a:xfrm>
        <a:prstGeom prst="rect">
          <a:avLst/>
        </a:prstGeom>
      </xdr:spPr>
    </xdr:pic>
    <xdr:clientData/>
  </xdr:twoCellAnchor>
  <xdr:oneCellAnchor>
    <xdr:from>
      <xdr:col>0</xdr:col>
      <xdr:colOff>27214</xdr:colOff>
      <xdr:row>0</xdr:row>
      <xdr:rowOff>27214</xdr:rowOff>
    </xdr:from>
    <xdr:ext cx="4980215" cy="1861468"/>
    <xdr:pic>
      <xdr:nvPicPr>
        <xdr:cNvPr id="3" name="Picture 147" descr="Allura Logo">
          <a:extLst>
            <a:ext uri="{FF2B5EF4-FFF2-40B4-BE49-F238E27FC236}">
              <a16:creationId xmlns:a16="http://schemas.microsoft.com/office/drawing/2014/main" id="{A2956FAC-20D6-4CF5-8B57-EAD631A60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7214" y="27214"/>
          <a:ext cx="4980215" cy="1861468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innerShdw blurRad="63500" dist="50800" dir="2700000">
            <a:prstClr val="black">
              <a:alpha val="50000"/>
            </a:prstClr>
          </a:innerShdw>
        </a:effectLst>
      </xdr:spPr>
    </xdr:pic>
    <xdr:clientData/>
  </xdr:oneCellAnchor>
  <xdr:twoCellAnchor editAs="oneCell">
    <xdr:from>
      <xdr:col>0</xdr:col>
      <xdr:colOff>2005027</xdr:colOff>
      <xdr:row>21</xdr:row>
      <xdr:rowOff>80962</xdr:rowOff>
    </xdr:from>
    <xdr:to>
      <xdr:col>1</xdr:col>
      <xdr:colOff>1633789</xdr:colOff>
      <xdr:row>21</xdr:row>
      <xdr:rowOff>1880962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AC02F221-8FEB-44D2-96B0-85B076166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05027" y="21416962"/>
          <a:ext cx="2081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21</xdr:row>
      <xdr:rowOff>61256</xdr:rowOff>
    </xdr:from>
    <xdr:to>
      <xdr:col>0</xdr:col>
      <xdr:colOff>1914300</xdr:colOff>
      <xdr:row>21</xdr:row>
      <xdr:rowOff>1861256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E2405A04-5AB2-422B-B167-F188DBEC1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4300" y="21397256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66675</xdr:rowOff>
    </xdr:from>
    <xdr:to>
      <xdr:col>0</xdr:col>
      <xdr:colOff>874200</xdr:colOff>
      <xdr:row>25</xdr:row>
      <xdr:rowOff>1866675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12ADBEAD-B5AE-4734-9A16-E078FCEA8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9022675"/>
          <a:ext cx="8742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644520</xdr:colOff>
      <xdr:row>25</xdr:row>
      <xdr:rowOff>65863</xdr:rowOff>
    </xdr:from>
    <xdr:to>
      <xdr:col>1</xdr:col>
      <xdr:colOff>2528970</xdr:colOff>
      <xdr:row>25</xdr:row>
      <xdr:rowOff>1865863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BE66CB79-9E80-487C-AD77-991007B56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2567" r="26518"/>
        <a:stretch/>
      </xdr:blipFill>
      <xdr:spPr>
        <a:xfrm>
          <a:off x="3097208" y="29021863"/>
          <a:ext cx="1884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104140</xdr:colOff>
      <xdr:row>28</xdr:row>
      <xdr:rowOff>63500</xdr:rowOff>
    </xdr:from>
    <xdr:to>
      <xdr:col>1</xdr:col>
      <xdr:colOff>52152</xdr:colOff>
      <xdr:row>28</xdr:row>
      <xdr:rowOff>1863500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3DE47AFF-FD66-4923-A187-9D71F7B99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40" y="34734500"/>
          <a:ext cx="2400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2115348</xdr:colOff>
      <xdr:row>28</xdr:row>
      <xdr:rowOff>73026</xdr:rowOff>
    </xdr:from>
    <xdr:to>
      <xdr:col>1</xdr:col>
      <xdr:colOff>902710</xdr:colOff>
      <xdr:row>28</xdr:row>
      <xdr:rowOff>1873026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250FFF40-DE1C-43FF-96DF-0E6A019CD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6778" b="23045"/>
        <a:stretch/>
      </xdr:blipFill>
      <xdr:spPr>
        <a:xfrm>
          <a:off x="2115348" y="34744026"/>
          <a:ext cx="1240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133345</xdr:colOff>
      <xdr:row>22</xdr:row>
      <xdr:rowOff>55860</xdr:rowOff>
    </xdr:from>
    <xdr:to>
      <xdr:col>0</xdr:col>
      <xdr:colOff>1793695</xdr:colOff>
      <xdr:row>22</xdr:row>
      <xdr:rowOff>1855860</xdr:rowOff>
    </xdr:to>
    <xdr:pic>
      <xdr:nvPicPr>
        <xdr:cNvPr id="440" name="Picture 7">
          <a:extLst>
            <a:ext uri="{FF2B5EF4-FFF2-40B4-BE49-F238E27FC236}">
              <a16:creationId xmlns:a16="http://schemas.microsoft.com/office/drawing/2014/main" id="{7D566A82-3548-4ECA-A7C5-D194E71F6A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7" r="27399"/>
        <a:stretch/>
      </xdr:blipFill>
      <xdr:spPr>
        <a:xfrm>
          <a:off x="133345" y="23296860"/>
          <a:ext cx="1660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1837042</xdr:colOff>
      <xdr:row>22</xdr:row>
      <xdr:rowOff>50006</xdr:rowOff>
    </xdr:from>
    <xdr:to>
      <xdr:col>1</xdr:col>
      <xdr:colOff>589854</xdr:colOff>
      <xdr:row>22</xdr:row>
      <xdr:rowOff>1850006</xdr:rowOff>
    </xdr:to>
    <xdr:pic>
      <xdr:nvPicPr>
        <xdr:cNvPr id="441" name="Picture 2">
          <a:extLst>
            <a:ext uri="{FF2B5EF4-FFF2-40B4-BE49-F238E27FC236}">
              <a16:creationId xmlns:a16="http://schemas.microsoft.com/office/drawing/2014/main" id="{624F4DBA-D664-47C4-AFA2-15ECF7783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042" y="23291006"/>
          <a:ext cx="1205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645319</xdr:colOff>
      <xdr:row>22</xdr:row>
      <xdr:rowOff>33450</xdr:rowOff>
    </xdr:from>
    <xdr:to>
      <xdr:col>2</xdr:col>
      <xdr:colOff>409563</xdr:colOff>
      <xdr:row>22</xdr:row>
      <xdr:rowOff>1833450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254906C5-8218-47D4-B25E-20E6A15EE1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0" r="2954"/>
        <a:stretch/>
      </xdr:blipFill>
      <xdr:spPr>
        <a:xfrm>
          <a:off x="3098007" y="23274450"/>
          <a:ext cx="2347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114295</xdr:colOff>
      <xdr:row>26</xdr:row>
      <xdr:rowOff>66675</xdr:rowOff>
    </xdr:from>
    <xdr:to>
      <xdr:col>0</xdr:col>
      <xdr:colOff>2017145</xdr:colOff>
      <xdr:row>26</xdr:row>
      <xdr:rowOff>1866675</xdr:rowOff>
    </xdr:to>
    <xdr:pic>
      <xdr:nvPicPr>
        <xdr:cNvPr id="443" name="圖片 52">
          <a:extLst>
            <a:ext uri="{FF2B5EF4-FFF2-40B4-BE49-F238E27FC236}">
              <a16:creationId xmlns:a16="http://schemas.microsoft.com/office/drawing/2014/main" id="{254D0239-2CA4-4F2E-962A-78287E3A5F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13" b="15821"/>
        <a:stretch/>
      </xdr:blipFill>
      <xdr:spPr>
        <a:xfrm>
          <a:off x="114295" y="30927675"/>
          <a:ext cx="190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2125893</xdr:colOff>
      <xdr:row>26</xdr:row>
      <xdr:rowOff>56620</xdr:rowOff>
    </xdr:from>
    <xdr:to>
      <xdr:col>1</xdr:col>
      <xdr:colOff>2384905</xdr:colOff>
      <xdr:row>26</xdr:row>
      <xdr:rowOff>1856620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8FB2921B-96A5-4908-9BF8-72BE72DEE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52" r="17396"/>
        <a:stretch/>
      </xdr:blipFill>
      <xdr:spPr>
        <a:xfrm>
          <a:off x="2125893" y="30917620"/>
          <a:ext cx="2711700" cy="18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2915444</xdr:colOff>
      <xdr:row>22</xdr:row>
      <xdr:rowOff>1480342</xdr:rowOff>
    </xdr:from>
    <xdr:to>
      <xdr:col>4</xdr:col>
      <xdr:colOff>4274343</xdr:colOff>
      <xdr:row>22</xdr:row>
      <xdr:rowOff>1845468</xdr:rowOff>
    </xdr:to>
    <xdr:sp macro="" textlink="">
      <xdr:nvSpPr>
        <xdr:cNvPr id="445" name="TextBox 162">
          <a:extLst>
            <a:ext uri="{FF2B5EF4-FFF2-40B4-BE49-F238E27FC236}">
              <a16:creationId xmlns:a16="http://schemas.microsoft.com/office/drawing/2014/main" id="{6D22BDDE-F483-48D0-AB9F-2251C6B8071F}"/>
            </a:ext>
          </a:extLst>
        </xdr:cNvPr>
        <xdr:cNvSpPr txBox="1"/>
      </xdr:nvSpPr>
      <xdr:spPr>
        <a:xfrm>
          <a:off x="10916444" y="24721342"/>
          <a:ext cx="1358899" cy="365126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cene3d>
            <a:camera prst="orthographicFront"/>
            <a:lightRig rig="threePt" dir="t"/>
          </a:scene3d>
          <a:sp3d extrusionH="57150">
            <a:bevelT w="69850" h="38100" prst="cross"/>
          </a:sp3d>
        </a:bodyPr>
        <a:lstStyle/>
        <a:p>
          <a:r>
            <a:rPr lang="en-US" sz="1600" b="1" cap="none" spc="0">
              <a:ln w="0">
                <a:noFill/>
              </a:ln>
              <a:solidFill>
                <a:schemeClr val="accent2">
                  <a:lumMod val="75000"/>
                </a:schemeClr>
              </a:solidFill>
              <a:effectLst/>
            </a:rPr>
            <a:t>Fragrant****</a:t>
          </a:r>
        </a:p>
      </xdr:txBody>
    </xdr:sp>
    <xdr:clientData/>
  </xdr:twoCellAnchor>
  <xdr:twoCellAnchor editAs="oneCell">
    <xdr:from>
      <xdr:col>4</xdr:col>
      <xdr:colOff>3084514</xdr:colOff>
      <xdr:row>21</xdr:row>
      <xdr:rowOff>1583530</xdr:rowOff>
    </xdr:from>
    <xdr:to>
      <xdr:col>5</xdr:col>
      <xdr:colOff>345710</xdr:colOff>
      <xdr:row>21</xdr:row>
      <xdr:rowOff>1869281</xdr:rowOff>
    </xdr:to>
    <xdr:sp macro="" textlink="">
      <xdr:nvSpPr>
        <xdr:cNvPr id="446" name="TextBox 162">
          <a:extLst>
            <a:ext uri="{FF2B5EF4-FFF2-40B4-BE49-F238E27FC236}">
              <a16:creationId xmlns:a16="http://schemas.microsoft.com/office/drawing/2014/main" id="{47950B33-A5ED-4864-B6E4-32D85190DD17}"/>
            </a:ext>
          </a:extLst>
        </xdr:cNvPr>
        <xdr:cNvSpPr txBox="1"/>
      </xdr:nvSpPr>
      <xdr:spPr>
        <a:xfrm>
          <a:off x="11085514" y="22919530"/>
          <a:ext cx="1690321" cy="28575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cene3d>
            <a:camera prst="orthographicFront"/>
            <a:lightRig rig="threePt" dir="t"/>
          </a:scene3d>
          <a:sp3d extrusionH="57150">
            <a:bevelT w="69850" h="38100" prst="cross"/>
          </a:sp3d>
        </a:bodyPr>
        <a:lstStyle/>
        <a:p>
          <a:r>
            <a:rPr lang="en-US" sz="1600" b="1" cap="none" spc="0">
              <a:ln w="0">
                <a:noFill/>
              </a:ln>
              <a:solidFill>
                <a:schemeClr val="accent2">
                  <a:lumMod val="75000"/>
                </a:schemeClr>
              </a:solidFill>
              <a:effectLst/>
            </a:rPr>
            <a:t>Fragrant**</a:t>
          </a:r>
        </a:p>
      </xdr:txBody>
    </xdr:sp>
    <xdr:clientData/>
  </xdr:twoCellAnchor>
  <xdr:twoCellAnchor editAs="oneCell">
    <xdr:from>
      <xdr:col>0</xdr:col>
      <xdr:colOff>114300</xdr:colOff>
      <xdr:row>23</xdr:row>
      <xdr:rowOff>65088</xdr:rowOff>
    </xdr:from>
    <xdr:to>
      <xdr:col>0</xdr:col>
      <xdr:colOff>2354900</xdr:colOff>
      <xdr:row>23</xdr:row>
      <xdr:rowOff>1865088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6BA71671-709D-432F-9D9B-E1FCCA335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5211088"/>
          <a:ext cx="22406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93664</xdr:colOff>
      <xdr:row>23</xdr:row>
      <xdr:rowOff>63500</xdr:rowOff>
    </xdr:from>
    <xdr:to>
      <xdr:col>1</xdr:col>
      <xdr:colOff>2179664</xdr:colOff>
      <xdr:row>23</xdr:row>
      <xdr:rowOff>1863500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8B49F2D5-B903-4C58-9F3D-C2373668C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6352" y="25209500"/>
          <a:ext cx="2086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126996</xdr:colOff>
      <xdr:row>27</xdr:row>
      <xdr:rowOff>63500</xdr:rowOff>
    </xdr:from>
    <xdr:to>
      <xdr:col>0</xdr:col>
      <xdr:colOff>2238146</xdr:colOff>
      <xdr:row>27</xdr:row>
      <xdr:rowOff>1863500</xdr:rowOff>
    </xdr:to>
    <xdr:pic>
      <xdr:nvPicPr>
        <xdr:cNvPr id="449" name="Picture 12">
          <a:extLst>
            <a:ext uri="{FF2B5EF4-FFF2-40B4-BE49-F238E27FC236}">
              <a16:creationId xmlns:a16="http://schemas.microsoft.com/office/drawing/2014/main" id="{F6DA7579-1C4D-4EE6-B33F-F79887842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44" b="21138"/>
        <a:stretch/>
      </xdr:blipFill>
      <xdr:spPr>
        <a:xfrm>
          <a:off x="126996" y="32829500"/>
          <a:ext cx="2111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30</xdr:row>
      <xdr:rowOff>63500</xdr:rowOff>
    </xdr:from>
    <xdr:to>
      <xdr:col>1</xdr:col>
      <xdr:colOff>342512</xdr:colOff>
      <xdr:row>30</xdr:row>
      <xdr:rowOff>1863500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85835735-BE83-4026-8064-5C2EFF20A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" y="38544500"/>
          <a:ext cx="26936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590550</xdr:colOff>
      <xdr:row>24</xdr:row>
      <xdr:rowOff>64294</xdr:rowOff>
    </xdr:from>
    <xdr:to>
      <xdr:col>0</xdr:col>
      <xdr:colOff>1940550</xdr:colOff>
      <xdr:row>24</xdr:row>
      <xdr:rowOff>1864294</xdr:rowOff>
    </xdr:to>
    <xdr:pic>
      <xdr:nvPicPr>
        <xdr:cNvPr id="451" name="Picture 450" descr="A vase of flowers on a table&#10;&#10;Description automatically generated">
          <a:extLst>
            <a:ext uri="{FF2B5EF4-FFF2-40B4-BE49-F238E27FC236}">
              <a16:creationId xmlns:a16="http://schemas.microsoft.com/office/drawing/2014/main" id="{20AE57E5-6EF6-4204-913D-67C6A46CD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27115294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2055677</xdr:colOff>
      <xdr:row>24</xdr:row>
      <xdr:rowOff>64294</xdr:rowOff>
    </xdr:from>
    <xdr:to>
      <xdr:col>1</xdr:col>
      <xdr:colOff>2008889</xdr:colOff>
      <xdr:row>24</xdr:row>
      <xdr:rowOff>1864294</xdr:rowOff>
    </xdr:to>
    <xdr:pic>
      <xdr:nvPicPr>
        <xdr:cNvPr id="452" name="Picture 451" descr="A close up of a flower&#10;&#10;Description automatically generated">
          <a:extLst>
            <a:ext uri="{FF2B5EF4-FFF2-40B4-BE49-F238E27FC236}">
              <a16:creationId xmlns:a16="http://schemas.microsoft.com/office/drawing/2014/main" id="{E775FC2F-8377-4216-A671-C63CD9B4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677" y="27115294"/>
          <a:ext cx="2405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2080356</xdr:colOff>
      <xdr:row>29</xdr:row>
      <xdr:rowOff>50800</xdr:rowOff>
    </xdr:from>
    <xdr:to>
      <xdr:col>1</xdr:col>
      <xdr:colOff>1426268</xdr:colOff>
      <xdr:row>29</xdr:row>
      <xdr:rowOff>1850800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D786EBAE-12BA-48A6-8767-E35549A6D8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64" b="43677"/>
        <a:stretch/>
      </xdr:blipFill>
      <xdr:spPr>
        <a:xfrm>
          <a:off x="2080356" y="36626800"/>
          <a:ext cx="1798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29</xdr:row>
      <xdr:rowOff>50800</xdr:rowOff>
    </xdr:from>
    <xdr:to>
      <xdr:col>0</xdr:col>
      <xdr:colOff>1125500</xdr:colOff>
      <xdr:row>29</xdr:row>
      <xdr:rowOff>1850800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34C84CF8-B952-4113-876A-72D51A0E44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t="3464" b="12029"/>
        <a:stretch/>
      </xdr:blipFill>
      <xdr:spPr>
        <a:xfrm>
          <a:off x="88900" y="36626800"/>
          <a:ext cx="1036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1003294</xdr:colOff>
      <xdr:row>29</xdr:row>
      <xdr:rowOff>50800</xdr:rowOff>
    </xdr:from>
    <xdr:to>
      <xdr:col>0</xdr:col>
      <xdr:colOff>2225244</xdr:colOff>
      <xdr:row>29</xdr:row>
      <xdr:rowOff>1850800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72A20083-5258-4561-81C7-1A29650AAF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12281" t="8831" b="28283"/>
        <a:stretch/>
      </xdr:blipFill>
      <xdr:spPr>
        <a:xfrm>
          <a:off x="1003294" y="36626800"/>
          <a:ext cx="1221950" cy="18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2917825</xdr:colOff>
      <xdr:row>23</xdr:row>
      <xdr:rowOff>1527176</xdr:rowOff>
    </xdr:from>
    <xdr:to>
      <xdr:col>5</xdr:col>
      <xdr:colOff>7461</xdr:colOff>
      <xdr:row>23</xdr:row>
      <xdr:rowOff>1881188</xdr:rowOff>
    </xdr:to>
    <xdr:sp macro="" textlink="">
      <xdr:nvSpPr>
        <xdr:cNvPr id="456" name="TextBox 455">
          <a:extLst>
            <a:ext uri="{FF2B5EF4-FFF2-40B4-BE49-F238E27FC236}">
              <a16:creationId xmlns:a16="http://schemas.microsoft.com/office/drawing/2014/main" id="{114537F8-D42B-4D8F-B4A6-976B3C3396B5}"/>
            </a:ext>
          </a:extLst>
        </xdr:cNvPr>
        <xdr:cNvSpPr txBox="1"/>
      </xdr:nvSpPr>
      <xdr:spPr>
        <a:xfrm>
          <a:off x="10918825" y="26673176"/>
          <a:ext cx="1518761" cy="354012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cene3d>
            <a:camera prst="orthographicFront"/>
            <a:lightRig rig="threePt" dir="t"/>
          </a:scene3d>
          <a:sp3d extrusionH="57150">
            <a:bevelT w="69850" h="38100" prst="cross"/>
          </a:sp3d>
        </a:bodyPr>
        <a:lstStyle/>
        <a:p>
          <a:r>
            <a:rPr lang="en-US" sz="1600" b="1" cap="none" spc="0">
              <a:ln w="0">
                <a:noFill/>
              </a:ln>
              <a:solidFill>
                <a:schemeClr val="accent2">
                  <a:lumMod val="75000"/>
                </a:schemeClr>
              </a:solidFill>
              <a:effectLst/>
            </a:rPr>
            <a:t>Fragrant ****</a:t>
          </a:r>
        </a:p>
      </xdr:txBody>
    </xdr:sp>
    <xdr:clientData/>
  </xdr:twoCellAnchor>
  <xdr:twoCellAnchor editAs="oneCell">
    <xdr:from>
      <xdr:col>0</xdr:col>
      <xdr:colOff>84421</xdr:colOff>
      <xdr:row>32</xdr:row>
      <xdr:rowOff>74685</xdr:rowOff>
    </xdr:from>
    <xdr:to>
      <xdr:col>1</xdr:col>
      <xdr:colOff>373583</xdr:colOff>
      <xdr:row>32</xdr:row>
      <xdr:rowOff>1874685</xdr:rowOff>
    </xdr:to>
    <xdr:pic>
      <xdr:nvPicPr>
        <xdr:cNvPr id="510" name="圖片 12">
          <a:extLst>
            <a:ext uri="{FF2B5EF4-FFF2-40B4-BE49-F238E27FC236}">
              <a16:creationId xmlns:a16="http://schemas.microsoft.com/office/drawing/2014/main" id="{9B866536-FC74-4D3B-9B6E-0BD8E6166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21" y="41091716"/>
          <a:ext cx="27418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537945</xdr:colOff>
      <xdr:row>32</xdr:row>
      <xdr:rowOff>75339</xdr:rowOff>
    </xdr:from>
    <xdr:to>
      <xdr:col>1</xdr:col>
      <xdr:colOff>1799945</xdr:colOff>
      <xdr:row>32</xdr:row>
      <xdr:rowOff>1875339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63F52232-9B99-487E-90C8-78976632F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5621" t="4167" r="5386" b="25261"/>
        <a:stretch/>
      </xdr:blipFill>
      <xdr:spPr>
        <a:xfrm>
          <a:off x="2990633" y="41092370"/>
          <a:ext cx="1262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325434</xdr:colOff>
      <xdr:row>34</xdr:row>
      <xdr:rowOff>53182</xdr:rowOff>
    </xdr:from>
    <xdr:to>
      <xdr:col>1</xdr:col>
      <xdr:colOff>73396</xdr:colOff>
      <xdr:row>34</xdr:row>
      <xdr:rowOff>1853182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EA19F837-01B2-47CE-825A-3C8FCF6E8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0" t="4043" r="4236" b="25589"/>
        <a:stretch/>
      </xdr:blipFill>
      <xdr:spPr>
        <a:xfrm>
          <a:off x="325434" y="44880213"/>
          <a:ext cx="22006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34</xdr:row>
      <xdr:rowOff>56357</xdr:rowOff>
    </xdr:from>
    <xdr:to>
      <xdr:col>1</xdr:col>
      <xdr:colOff>1695075</xdr:colOff>
      <xdr:row>34</xdr:row>
      <xdr:rowOff>1856357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D96133A4-50C9-44D2-8732-66FE916BFA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7753" t="15862" r="7278" b="25000"/>
        <a:stretch/>
      </xdr:blipFill>
      <xdr:spPr>
        <a:xfrm>
          <a:off x="2709863" y="44883388"/>
          <a:ext cx="1437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161272</xdr:colOff>
      <xdr:row>33</xdr:row>
      <xdr:rowOff>75768</xdr:rowOff>
    </xdr:from>
    <xdr:to>
      <xdr:col>1</xdr:col>
      <xdr:colOff>244734</xdr:colOff>
      <xdr:row>33</xdr:row>
      <xdr:rowOff>1875768</xdr:rowOff>
    </xdr:to>
    <xdr:pic>
      <xdr:nvPicPr>
        <xdr:cNvPr id="524" name="圖片 18">
          <a:extLst>
            <a:ext uri="{FF2B5EF4-FFF2-40B4-BE49-F238E27FC236}">
              <a16:creationId xmlns:a16="http://schemas.microsoft.com/office/drawing/2014/main" id="{BC33325F-57E2-4679-8919-48F999C23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272" y="42997799"/>
          <a:ext cx="25361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415270</xdr:colOff>
      <xdr:row>33</xdr:row>
      <xdr:rowOff>77355</xdr:rowOff>
    </xdr:from>
    <xdr:to>
      <xdr:col>1</xdr:col>
      <xdr:colOff>1842320</xdr:colOff>
      <xdr:row>33</xdr:row>
      <xdr:rowOff>1877355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9C276F4A-4EF6-439B-82A2-5B67F97B5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867958" y="42999386"/>
          <a:ext cx="1427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171448</xdr:colOff>
      <xdr:row>36</xdr:row>
      <xdr:rowOff>86590</xdr:rowOff>
    </xdr:from>
    <xdr:to>
      <xdr:col>1</xdr:col>
      <xdr:colOff>404460</xdr:colOff>
      <xdr:row>36</xdr:row>
      <xdr:rowOff>1886590</xdr:rowOff>
    </xdr:to>
    <xdr:pic>
      <xdr:nvPicPr>
        <xdr:cNvPr id="526" name="圖片 8">
          <a:extLst>
            <a:ext uri="{FF2B5EF4-FFF2-40B4-BE49-F238E27FC236}">
              <a16:creationId xmlns:a16="http://schemas.microsoft.com/office/drawing/2014/main" id="{E2A99300-EDBE-4CEA-B292-746D25EDA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48" y="48723621"/>
          <a:ext cx="26857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490387</xdr:colOff>
      <xdr:row>36</xdr:row>
      <xdr:rowOff>64653</xdr:rowOff>
    </xdr:from>
    <xdr:to>
      <xdr:col>1</xdr:col>
      <xdr:colOff>1700737</xdr:colOff>
      <xdr:row>36</xdr:row>
      <xdr:rowOff>1864653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912819F0-272A-4CF7-8E5C-5746C536E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7494" t="4341" r="7259" b="25174"/>
        <a:stretch/>
      </xdr:blipFill>
      <xdr:spPr>
        <a:xfrm>
          <a:off x="2943075" y="48701684"/>
          <a:ext cx="1210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153048</xdr:colOff>
      <xdr:row>41</xdr:row>
      <xdr:rowOff>68192</xdr:rowOff>
    </xdr:from>
    <xdr:to>
      <xdr:col>1</xdr:col>
      <xdr:colOff>410060</xdr:colOff>
      <xdr:row>41</xdr:row>
      <xdr:rowOff>1868192</xdr:rowOff>
    </xdr:to>
    <xdr:pic>
      <xdr:nvPicPr>
        <xdr:cNvPr id="528" name="圖片 2">
          <a:extLst>
            <a:ext uri="{FF2B5EF4-FFF2-40B4-BE49-F238E27FC236}">
              <a16:creationId xmlns:a16="http://schemas.microsoft.com/office/drawing/2014/main" id="{EA2C28F9-6103-4C39-95C7-33C5E1E51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048" y="58230223"/>
          <a:ext cx="27097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576984</xdr:colOff>
      <xdr:row>41</xdr:row>
      <xdr:rowOff>69274</xdr:rowOff>
    </xdr:from>
    <xdr:to>
      <xdr:col>1</xdr:col>
      <xdr:colOff>2233584</xdr:colOff>
      <xdr:row>41</xdr:row>
      <xdr:rowOff>1869274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709682FF-F7D4-436D-984D-4DC1388978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55882" t="19290" r="3922" b="16818"/>
        <a:stretch/>
      </xdr:blipFill>
      <xdr:spPr>
        <a:xfrm>
          <a:off x="3029672" y="58231305"/>
          <a:ext cx="1656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277086</xdr:colOff>
      <xdr:row>35</xdr:row>
      <xdr:rowOff>72736</xdr:rowOff>
    </xdr:from>
    <xdr:to>
      <xdr:col>1</xdr:col>
      <xdr:colOff>195548</xdr:colOff>
      <xdr:row>35</xdr:row>
      <xdr:rowOff>1872736</xdr:rowOff>
    </xdr:to>
    <xdr:pic>
      <xdr:nvPicPr>
        <xdr:cNvPr id="530" name="Picture 8">
          <a:extLst>
            <a:ext uri="{FF2B5EF4-FFF2-40B4-BE49-F238E27FC236}">
              <a16:creationId xmlns:a16="http://schemas.microsoft.com/office/drawing/2014/main" id="{510AEC43-0C08-4D7D-8A5A-EEAE5A0C1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2" t="3937" r="4030" b="30080"/>
        <a:stretch>
          <a:fillRect/>
        </a:stretch>
      </xdr:blipFill>
      <xdr:spPr bwMode="auto">
        <a:xfrm>
          <a:off x="277086" y="46804767"/>
          <a:ext cx="2371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281923</xdr:colOff>
      <xdr:row>35</xdr:row>
      <xdr:rowOff>74973</xdr:rowOff>
    </xdr:from>
    <xdr:to>
      <xdr:col>1</xdr:col>
      <xdr:colOff>1963823</xdr:colOff>
      <xdr:row>35</xdr:row>
      <xdr:rowOff>1874973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9AA6B188-B93B-413A-84AC-26CDDA78B0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/>
        <a:srcRect l="26217" t="4780" r="8949" b="30170"/>
        <a:stretch/>
      </xdr:blipFill>
      <xdr:spPr>
        <a:xfrm>
          <a:off x="2734611" y="46807004"/>
          <a:ext cx="1681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216747</xdr:colOff>
      <xdr:row>37</xdr:row>
      <xdr:rowOff>60398</xdr:rowOff>
    </xdr:from>
    <xdr:to>
      <xdr:col>1</xdr:col>
      <xdr:colOff>1427447</xdr:colOff>
      <xdr:row>37</xdr:row>
      <xdr:rowOff>1860398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B79AA4C4-C81F-4823-BCD5-524D626A69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l="7427" t="4502" r="7536" b="25204"/>
        <a:stretch/>
      </xdr:blipFill>
      <xdr:spPr>
        <a:xfrm>
          <a:off x="2669435" y="50602429"/>
          <a:ext cx="1210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375588</xdr:colOff>
      <xdr:row>37</xdr:row>
      <xdr:rowOff>62778</xdr:rowOff>
    </xdr:from>
    <xdr:to>
      <xdr:col>1</xdr:col>
      <xdr:colOff>133200</xdr:colOff>
      <xdr:row>37</xdr:row>
      <xdr:rowOff>1862778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7FEE97CE-55E5-4091-BA9B-D3C7C043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75588" y="50604809"/>
          <a:ext cx="22103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521853</xdr:colOff>
      <xdr:row>42</xdr:row>
      <xdr:rowOff>61466</xdr:rowOff>
    </xdr:from>
    <xdr:to>
      <xdr:col>1</xdr:col>
      <xdr:colOff>1636153</xdr:colOff>
      <xdr:row>42</xdr:row>
      <xdr:rowOff>1861466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B8BCED40-0746-4D01-BD29-A5AD41C7ED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56864" t="5258" r="7026" b="9408"/>
        <a:stretch/>
      </xdr:blipFill>
      <xdr:spPr>
        <a:xfrm>
          <a:off x="2974541" y="60128497"/>
          <a:ext cx="1114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346356</xdr:colOff>
      <xdr:row>42</xdr:row>
      <xdr:rowOff>69273</xdr:rowOff>
    </xdr:from>
    <xdr:to>
      <xdr:col>1</xdr:col>
      <xdr:colOff>82218</xdr:colOff>
      <xdr:row>42</xdr:row>
      <xdr:rowOff>1869273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43FEC368-AA8C-4DD2-BAC1-3DE9D15255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6862" t="5737" r="48040" b="40004"/>
        <a:stretch/>
      </xdr:blipFill>
      <xdr:spPr>
        <a:xfrm>
          <a:off x="346356" y="60136304"/>
          <a:ext cx="2188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293247</xdr:colOff>
      <xdr:row>38</xdr:row>
      <xdr:rowOff>99580</xdr:rowOff>
    </xdr:from>
    <xdr:to>
      <xdr:col>1</xdr:col>
      <xdr:colOff>1553697</xdr:colOff>
      <xdr:row>38</xdr:row>
      <xdr:rowOff>1899580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B4F6C5CF-C465-47E7-9949-E4F1A3F5CD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54670" t="5205" r="5818" b="12248"/>
        <a:stretch/>
      </xdr:blipFill>
      <xdr:spPr>
        <a:xfrm>
          <a:off x="2745935" y="52546611"/>
          <a:ext cx="1260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329039</xdr:colOff>
      <xdr:row>38</xdr:row>
      <xdr:rowOff>88324</xdr:rowOff>
    </xdr:from>
    <xdr:to>
      <xdr:col>1</xdr:col>
      <xdr:colOff>134901</xdr:colOff>
      <xdr:row>38</xdr:row>
      <xdr:rowOff>1888324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7936ED8A-B50A-4EDC-BFDF-6EE6A7BA28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5413" t="5008" r="49932" b="42931"/>
        <a:stretch/>
      </xdr:blipFill>
      <xdr:spPr>
        <a:xfrm>
          <a:off x="329039" y="52535355"/>
          <a:ext cx="2258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390234</xdr:colOff>
      <xdr:row>43</xdr:row>
      <xdr:rowOff>69272</xdr:rowOff>
    </xdr:from>
    <xdr:to>
      <xdr:col>1</xdr:col>
      <xdr:colOff>1643334</xdr:colOff>
      <xdr:row>43</xdr:row>
      <xdr:rowOff>1869272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8985FC96-79C1-4303-9550-2DC183E81B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56209" t="10039" r="5229" b="8930"/>
        <a:stretch/>
      </xdr:blipFill>
      <xdr:spPr>
        <a:xfrm>
          <a:off x="2842922" y="62041303"/>
          <a:ext cx="1253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363679</xdr:colOff>
      <xdr:row>43</xdr:row>
      <xdr:rowOff>64654</xdr:rowOff>
    </xdr:from>
    <xdr:to>
      <xdr:col>1</xdr:col>
      <xdr:colOff>106691</xdr:colOff>
      <xdr:row>43</xdr:row>
      <xdr:rowOff>1864654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3637A06D-02D5-40CB-ABC6-8A3E92308A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4902" t="6215" r="48856" b="38330"/>
        <a:stretch/>
      </xdr:blipFill>
      <xdr:spPr>
        <a:xfrm>
          <a:off x="363679" y="62036685"/>
          <a:ext cx="21957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257171</xdr:colOff>
      <xdr:row>39</xdr:row>
      <xdr:rowOff>69272</xdr:rowOff>
    </xdr:from>
    <xdr:to>
      <xdr:col>1</xdr:col>
      <xdr:colOff>1885521</xdr:colOff>
      <xdr:row>39</xdr:row>
      <xdr:rowOff>1869272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1C203904-FC64-401F-B303-6C5BE68F6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l="52750" t="14194" r="2765" b="13872"/>
        <a:stretch/>
      </xdr:blipFill>
      <xdr:spPr>
        <a:xfrm>
          <a:off x="2709859" y="54421303"/>
          <a:ext cx="1628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39</xdr:row>
      <xdr:rowOff>69924</xdr:rowOff>
    </xdr:from>
    <xdr:to>
      <xdr:col>1</xdr:col>
      <xdr:colOff>108176</xdr:colOff>
      <xdr:row>39</xdr:row>
      <xdr:rowOff>1869924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51C6F252-8C7E-47C8-9BBB-ED479348DA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/>
        <a:srcRect l="3366" t="4741" r="49744" b="39506"/>
        <a:stretch/>
      </xdr:blipFill>
      <xdr:spPr>
        <a:xfrm>
          <a:off x="346364" y="54421955"/>
          <a:ext cx="2214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398896</xdr:colOff>
      <xdr:row>40</xdr:row>
      <xdr:rowOff>43872</xdr:rowOff>
    </xdr:from>
    <xdr:to>
      <xdr:col>1</xdr:col>
      <xdr:colOff>1790996</xdr:colOff>
      <xdr:row>40</xdr:row>
      <xdr:rowOff>1843872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8F8C446A-4D30-45BA-AB06-A50AEF7E37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l="57177" t="17269" r="4622" b="10478"/>
        <a:stretch/>
      </xdr:blipFill>
      <xdr:spPr>
        <a:xfrm>
          <a:off x="2851584" y="56300903"/>
          <a:ext cx="1392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225137</xdr:colOff>
      <xdr:row>40</xdr:row>
      <xdr:rowOff>54985</xdr:rowOff>
    </xdr:from>
    <xdr:to>
      <xdr:col>1</xdr:col>
      <xdr:colOff>205549</xdr:colOff>
      <xdr:row>40</xdr:row>
      <xdr:rowOff>1854985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57533A66-40D7-4A3B-8DFF-B2B14391C3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l="4502" t="6947" r="47810" b="41443"/>
        <a:stretch/>
      </xdr:blipFill>
      <xdr:spPr>
        <a:xfrm>
          <a:off x="225137" y="56312016"/>
          <a:ext cx="24331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411301</xdr:colOff>
      <xdr:row>44</xdr:row>
      <xdr:rowOff>47017</xdr:rowOff>
    </xdr:from>
    <xdr:to>
      <xdr:col>1</xdr:col>
      <xdr:colOff>1701051</xdr:colOff>
      <xdr:row>44</xdr:row>
      <xdr:rowOff>1847017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74345151-C7C8-416A-B353-67C1D6AA4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53682" t="5900" r="3088" b="5842"/>
        <a:stretch/>
      </xdr:blipFill>
      <xdr:spPr>
        <a:xfrm>
          <a:off x="2863989" y="63924048"/>
          <a:ext cx="1289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346358</xdr:colOff>
      <xdr:row>44</xdr:row>
      <xdr:rowOff>86591</xdr:rowOff>
    </xdr:from>
    <xdr:to>
      <xdr:col>1</xdr:col>
      <xdr:colOff>129720</xdr:colOff>
      <xdr:row>44</xdr:row>
      <xdr:rowOff>1886591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30304558-F8A1-401B-9DE3-84BC62A21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3562" t="5205" r="48932" b="38852"/>
        <a:stretch/>
      </xdr:blipFill>
      <xdr:spPr>
        <a:xfrm>
          <a:off x="346358" y="63963622"/>
          <a:ext cx="2236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380994</xdr:colOff>
      <xdr:row>45</xdr:row>
      <xdr:rowOff>86590</xdr:rowOff>
    </xdr:from>
    <xdr:to>
      <xdr:col>1</xdr:col>
      <xdr:colOff>71656</xdr:colOff>
      <xdr:row>45</xdr:row>
      <xdr:rowOff>1886590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6968E10A-7305-42CE-911A-5CB0ADBF30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4011" t="4563" r="50089" b="39047"/>
        <a:stretch/>
      </xdr:blipFill>
      <xdr:spPr>
        <a:xfrm>
          <a:off x="380994" y="65868621"/>
          <a:ext cx="21433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430646</xdr:colOff>
      <xdr:row>45</xdr:row>
      <xdr:rowOff>61809</xdr:rowOff>
    </xdr:from>
    <xdr:to>
      <xdr:col>1</xdr:col>
      <xdr:colOff>1728646</xdr:colOff>
      <xdr:row>45</xdr:row>
      <xdr:rowOff>1861809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1E2A6D8A-B3EE-4F68-AD85-923453B20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54635" t="6910" r="5036" b="11277"/>
        <a:stretch/>
      </xdr:blipFill>
      <xdr:spPr>
        <a:xfrm>
          <a:off x="2883334" y="65843840"/>
          <a:ext cx="1298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424868</xdr:colOff>
      <xdr:row>46</xdr:row>
      <xdr:rowOff>56572</xdr:rowOff>
    </xdr:from>
    <xdr:to>
      <xdr:col>1</xdr:col>
      <xdr:colOff>1780618</xdr:colOff>
      <xdr:row>46</xdr:row>
      <xdr:rowOff>1856572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71746DA8-8398-4A38-89BF-2EAE9DCCFE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56372" t="5542" r="4189" b="17860"/>
        <a:stretch/>
      </xdr:blipFill>
      <xdr:spPr>
        <a:xfrm>
          <a:off x="2877556" y="67743603"/>
          <a:ext cx="1355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294406</xdr:colOff>
      <xdr:row>46</xdr:row>
      <xdr:rowOff>86590</xdr:rowOff>
    </xdr:from>
    <xdr:to>
      <xdr:col>1</xdr:col>
      <xdr:colOff>187168</xdr:colOff>
      <xdr:row>46</xdr:row>
      <xdr:rowOff>1886590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6F6720C1-A0E1-4775-BF33-84B0745128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3832" t="4629" r="48262" b="41590"/>
        <a:stretch/>
      </xdr:blipFill>
      <xdr:spPr>
        <a:xfrm>
          <a:off x="294406" y="67773621"/>
          <a:ext cx="2345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242448</xdr:colOff>
      <xdr:row>48</xdr:row>
      <xdr:rowOff>69273</xdr:rowOff>
    </xdr:from>
    <xdr:to>
      <xdr:col>1</xdr:col>
      <xdr:colOff>193710</xdr:colOff>
      <xdr:row>48</xdr:row>
      <xdr:rowOff>1869273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0703A669-661C-402F-A482-7BFB3ECF35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4011" t="7497" r="50757" b="42958"/>
        <a:stretch/>
      </xdr:blipFill>
      <xdr:spPr>
        <a:xfrm>
          <a:off x="242448" y="71566304"/>
          <a:ext cx="24039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454886</xdr:colOff>
      <xdr:row>48</xdr:row>
      <xdr:rowOff>56572</xdr:rowOff>
    </xdr:from>
    <xdr:to>
      <xdr:col>1</xdr:col>
      <xdr:colOff>1766536</xdr:colOff>
      <xdr:row>48</xdr:row>
      <xdr:rowOff>1856572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2560DFA1-CC5C-473E-805F-01454B9C9F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53966" t="5606" r="4145" b="10299"/>
        <a:stretch/>
      </xdr:blipFill>
      <xdr:spPr>
        <a:xfrm>
          <a:off x="2907574" y="71553603"/>
          <a:ext cx="1311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398319</xdr:colOff>
      <xdr:row>49</xdr:row>
      <xdr:rowOff>103909</xdr:rowOff>
    </xdr:from>
    <xdr:to>
      <xdr:col>1</xdr:col>
      <xdr:colOff>132831</xdr:colOff>
      <xdr:row>49</xdr:row>
      <xdr:rowOff>1903909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EF431795-968D-4F94-83BF-63DC9E1864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l="3120" t="5215" r="50312" b="38722"/>
        <a:stretch/>
      </xdr:blipFill>
      <xdr:spPr>
        <a:xfrm>
          <a:off x="398319" y="73505940"/>
          <a:ext cx="21872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420256</xdr:colOff>
      <xdr:row>49</xdr:row>
      <xdr:rowOff>94671</xdr:rowOff>
    </xdr:from>
    <xdr:to>
      <xdr:col>1</xdr:col>
      <xdr:colOff>1784556</xdr:colOff>
      <xdr:row>49</xdr:row>
      <xdr:rowOff>1894671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D140CEBD-0B89-4BBF-B4CD-3EEE7DD4E5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l="53966" t="7236" r="3476" b="10625"/>
        <a:stretch/>
      </xdr:blipFill>
      <xdr:spPr>
        <a:xfrm>
          <a:off x="2872944" y="73496702"/>
          <a:ext cx="1364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346359</xdr:colOff>
      <xdr:row>47</xdr:row>
      <xdr:rowOff>69272</xdr:rowOff>
    </xdr:from>
    <xdr:to>
      <xdr:col>1</xdr:col>
      <xdr:colOff>117221</xdr:colOff>
      <xdr:row>47</xdr:row>
      <xdr:rowOff>1869272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2BEFA650-163B-4CAA-9ACD-0606E6C2F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3341" t="4890" r="49867" b="39699"/>
        <a:stretch/>
      </xdr:blipFill>
      <xdr:spPr>
        <a:xfrm>
          <a:off x="346359" y="69661303"/>
          <a:ext cx="2223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472206</xdr:colOff>
      <xdr:row>47</xdr:row>
      <xdr:rowOff>111990</xdr:rowOff>
    </xdr:from>
    <xdr:to>
      <xdr:col>1</xdr:col>
      <xdr:colOff>1851256</xdr:colOff>
      <xdr:row>48</xdr:row>
      <xdr:rowOff>6990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24EC6A1C-EDDF-4E9C-AA34-77AA1360E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54189" t="6910" r="3476" b="12255"/>
        <a:stretch/>
      </xdr:blipFill>
      <xdr:spPr>
        <a:xfrm>
          <a:off x="2924894" y="69704021"/>
          <a:ext cx="13790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484904</xdr:colOff>
      <xdr:row>50</xdr:row>
      <xdr:rowOff>86592</xdr:rowOff>
    </xdr:from>
    <xdr:to>
      <xdr:col>1</xdr:col>
      <xdr:colOff>1822654</xdr:colOff>
      <xdr:row>50</xdr:row>
      <xdr:rowOff>1886592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CCC3A6B8-C2A6-442B-980C-C0E6D2F0A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/>
        <a:srcRect l="53476" t="6845" r="3966" b="9386"/>
        <a:stretch/>
      </xdr:blipFill>
      <xdr:spPr>
        <a:xfrm>
          <a:off x="2937592" y="75393623"/>
          <a:ext cx="1337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50</xdr:row>
      <xdr:rowOff>80097</xdr:rowOff>
    </xdr:from>
    <xdr:to>
      <xdr:col>1</xdr:col>
      <xdr:colOff>194213</xdr:colOff>
      <xdr:row>50</xdr:row>
      <xdr:rowOff>1880097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40D9C0BA-6A64-4D01-B180-654AFC17CF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/>
        <a:srcRect l="2496" t="5607" r="49822" b="38983"/>
        <a:stretch/>
      </xdr:blipFill>
      <xdr:spPr>
        <a:xfrm>
          <a:off x="381001" y="75387128"/>
          <a:ext cx="2265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2332850</xdr:colOff>
      <xdr:row>54</xdr:row>
      <xdr:rowOff>69850</xdr:rowOff>
    </xdr:from>
    <xdr:to>
      <xdr:col>1</xdr:col>
      <xdr:colOff>1817262</xdr:colOff>
      <xdr:row>54</xdr:row>
      <xdr:rowOff>1869850</xdr:rowOff>
    </xdr:to>
    <xdr:pic>
      <xdr:nvPicPr>
        <xdr:cNvPr id="842" name="Picture 2">
          <a:extLst>
            <a:ext uri="{FF2B5EF4-FFF2-40B4-BE49-F238E27FC236}">
              <a16:creationId xmlns:a16="http://schemas.microsoft.com/office/drawing/2014/main" id="{1B338252-734D-4B7D-A799-60C043F187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t="15077" b="15231"/>
        <a:stretch/>
      </xdr:blipFill>
      <xdr:spPr>
        <a:xfrm>
          <a:off x="2332850" y="81722913"/>
          <a:ext cx="1937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582930</xdr:colOff>
      <xdr:row>54</xdr:row>
      <xdr:rowOff>67310</xdr:rowOff>
    </xdr:from>
    <xdr:to>
      <xdr:col>0</xdr:col>
      <xdr:colOff>2156330</xdr:colOff>
      <xdr:row>54</xdr:row>
      <xdr:rowOff>1867310</xdr:rowOff>
    </xdr:to>
    <xdr:pic>
      <xdr:nvPicPr>
        <xdr:cNvPr id="843" name="Picture 5">
          <a:extLst>
            <a:ext uri="{FF2B5EF4-FFF2-40B4-BE49-F238E27FC236}">
              <a16:creationId xmlns:a16="http://schemas.microsoft.com/office/drawing/2014/main" id="{71DA2D7A-697D-48C9-BF9B-5E840D00F7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t="14197"/>
        <a:stretch/>
      </xdr:blipFill>
      <xdr:spPr>
        <a:xfrm>
          <a:off x="582930" y="81720373"/>
          <a:ext cx="1573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2207260</xdr:colOff>
      <xdr:row>65</xdr:row>
      <xdr:rowOff>73025</xdr:rowOff>
    </xdr:from>
    <xdr:to>
      <xdr:col>1</xdr:col>
      <xdr:colOff>2202656</xdr:colOff>
      <xdr:row>65</xdr:row>
      <xdr:rowOff>1873025</xdr:rowOff>
    </xdr:to>
    <xdr:pic>
      <xdr:nvPicPr>
        <xdr:cNvPr id="844" name="圖片 10" descr="2018-2.jpg">
          <a:extLst>
            <a:ext uri="{FF2B5EF4-FFF2-40B4-BE49-F238E27FC236}">
              <a16:creationId xmlns:a16="http://schemas.microsoft.com/office/drawing/2014/main" id="{89D101EF-8BB4-4D45-A6FD-DBE777586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260" y="102681088"/>
          <a:ext cx="2448084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83343</xdr:colOff>
      <xdr:row>66</xdr:row>
      <xdr:rowOff>36669</xdr:rowOff>
    </xdr:from>
    <xdr:to>
      <xdr:col>1</xdr:col>
      <xdr:colOff>1678493</xdr:colOff>
      <xdr:row>66</xdr:row>
      <xdr:rowOff>1836669</xdr:rowOff>
    </xdr:to>
    <xdr:pic>
      <xdr:nvPicPr>
        <xdr:cNvPr id="845" name="圖片 74" descr="1211.jpg">
          <a:extLst>
            <a:ext uri="{FF2B5EF4-FFF2-40B4-BE49-F238E27FC236}">
              <a16:creationId xmlns:a16="http://schemas.microsoft.com/office/drawing/2014/main" id="{8228F641-1BCA-4B17-9447-E64495D74B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56"/>
        <a:stretch/>
      </xdr:blipFill>
      <xdr:spPr bwMode="auto">
        <a:xfrm>
          <a:off x="2536031" y="104549732"/>
          <a:ext cx="1595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499107</xdr:colOff>
      <xdr:row>57</xdr:row>
      <xdr:rowOff>60960</xdr:rowOff>
    </xdr:from>
    <xdr:to>
      <xdr:col>0</xdr:col>
      <xdr:colOff>2282057</xdr:colOff>
      <xdr:row>57</xdr:row>
      <xdr:rowOff>1860960</xdr:rowOff>
    </xdr:to>
    <xdr:pic>
      <xdr:nvPicPr>
        <xdr:cNvPr id="846" name="圖片 67" descr="2018-2.jpg">
          <a:extLst>
            <a:ext uri="{FF2B5EF4-FFF2-40B4-BE49-F238E27FC236}">
              <a16:creationId xmlns:a16="http://schemas.microsoft.com/office/drawing/2014/main" id="{6CEB50FC-985F-4F93-80E0-B7117AC48B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76"/>
        <a:stretch/>
      </xdr:blipFill>
      <xdr:spPr bwMode="auto">
        <a:xfrm>
          <a:off x="499107" y="87429023"/>
          <a:ext cx="17829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723900</xdr:colOff>
      <xdr:row>65</xdr:row>
      <xdr:rowOff>87630</xdr:rowOff>
    </xdr:from>
    <xdr:to>
      <xdr:col>0</xdr:col>
      <xdr:colOff>2073900</xdr:colOff>
      <xdr:row>65</xdr:row>
      <xdr:rowOff>1887630</xdr:rowOff>
    </xdr:to>
    <xdr:pic>
      <xdr:nvPicPr>
        <xdr:cNvPr id="847" name="Picture 333">
          <a:extLst>
            <a:ext uri="{FF2B5EF4-FFF2-40B4-BE49-F238E27FC236}">
              <a16:creationId xmlns:a16="http://schemas.microsoft.com/office/drawing/2014/main" id="{1A9FF035-26A4-4446-8AA2-39FA4E6EF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23900" y="102695693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1970400</xdr:colOff>
      <xdr:row>59</xdr:row>
      <xdr:rowOff>50800</xdr:rowOff>
    </xdr:from>
    <xdr:to>
      <xdr:col>1</xdr:col>
      <xdr:colOff>2288662</xdr:colOff>
      <xdr:row>59</xdr:row>
      <xdr:rowOff>1850800</xdr:rowOff>
    </xdr:to>
    <xdr:pic>
      <xdr:nvPicPr>
        <xdr:cNvPr id="848" name="Picture 9">
          <a:extLst>
            <a:ext uri="{FF2B5EF4-FFF2-40B4-BE49-F238E27FC236}">
              <a16:creationId xmlns:a16="http://schemas.microsoft.com/office/drawing/2014/main" id="{90A3A2B2-89FB-4618-A9DE-C62865B14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970400" y="91228863"/>
          <a:ext cx="2770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622455</xdr:colOff>
      <xdr:row>59</xdr:row>
      <xdr:rowOff>41117</xdr:rowOff>
    </xdr:from>
    <xdr:to>
      <xdr:col>0</xdr:col>
      <xdr:colOff>1818705</xdr:colOff>
      <xdr:row>59</xdr:row>
      <xdr:rowOff>1841117</xdr:rowOff>
    </xdr:to>
    <xdr:pic>
      <xdr:nvPicPr>
        <xdr:cNvPr id="849" name="Picture 29">
          <a:extLst>
            <a:ext uri="{FF2B5EF4-FFF2-40B4-BE49-F238E27FC236}">
              <a16:creationId xmlns:a16="http://schemas.microsoft.com/office/drawing/2014/main" id="{E4EAB560-A54B-4273-9166-AA90982D5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22455" y="91219180"/>
          <a:ext cx="119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648176</xdr:colOff>
      <xdr:row>61</xdr:row>
      <xdr:rowOff>54787</xdr:rowOff>
    </xdr:from>
    <xdr:to>
      <xdr:col>0</xdr:col>
      <xdr:colOff>1998176</xdr:colOff>
      <xdr:row>61</xdr:row>
      <xdr:rowOff>1854787</xdr:rowOff>
    </xdr:to>
    <xdr:pic>
      <xdr:nvPicPr>
        <xdr:cNvPr id="850" name="Picture 504">
          <a:extLst>
            <a:ext uri="{FF2B5EF4-FFF2-40B4-BE49-F238E27FC236}">
              <a16:creationId xmlns:a16="http://schemas.microsoft.com/office/drawing/2014/main" id="{CA17E7A1-24AA-43F9-8CDF-A071E4A6E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48176" y="95042850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2144238</xdr:colOff>
      <xdr:row>61</xdr:row>
      <xdr:rowOff>60959</xdr:rowOff>
    </xdr:from>
    <xdr:to>
      <xdr:col>1</xdr:col>
      <xdr:colOff>2186200</xdr:colOff>
      <xdr:row>61</xdr:row>
      <xdr:rowOff>1860959</xdr:rowOff>
    </xdr:to>
    <xdr:pic>
      <xdr:nvPicPr>
        <xdr:cNvPr id="851" name="Picture 506">
          <a:extLst>
            <a:ext uri="{FF2B5EF4-FFF2-40B4-BE49-F238E27FC236}">
              <a16:creationId xmlns:a16="http://schemas.microsoft.com/office/drawing/2014/main" id="{09A6E842-967E-4F47-8D80-1571888A0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144238" y="95049022"/>
          <a:ext cx="249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2192493</xdr:colOff>
      <xdr:row>62</xdr:row>
      <xdr:rowOff>64770</xdr:rowOff>
    </xdr:from>
    <xdr:to>
      <xdr:col>1</xdr:col>
      <xdr:colOff>1639055</xdr:colOff>
      <xdr:row>62</xdr:row>
      <xdr:rowOff>1864770</xdr:rowOff>
    </xdr:to>
    <xdr:pic>
      <xdr:nvPicPr>
        <xdr:cNvPr id="852" name="圖片 10" descr="2018-2.jpg">
          <a:extLst>
            <a:ext uri="{FF2B5EF4-FFF2-40B4-BE49-F238E27FC236}">
              <a16:creationId xmlns:a16="http://schemas.microsoft.com/office/drawing/2014/main" id="{7285C2BC-9E10-4266-9927-FADC100CB2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r="14063"/>
        <a:stretch/>
      </xdr:blipFill>
      <xdr:spPr bwMode="auto">
        <a:xfrm>
          <a:off x="2192493" y="96957833"/>
          <a:ext cx="18992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643255</xdr:colOff>
      <xdr:row>62</xdr:row>
      <xdr:rowOff>60960</xdr:rowOff>
    </xdr:from>
    <xdr:to>
      <xdr:col>0</xdr:col>
      <xdr:colOff>2079955</xdr:colOff>
      <xdr:row>62</xdr:row>
      <xdr:rowOff>1860960</xdr:rowOff>
    </xdr:to>
    <xdr:pic>
      <xdr:nvPicPr>
        <xdr:cNvPr id="853" name="Picture 105">
          <a:extLst>
            <a:ext uri="{FF2B5EF4-FFF2-40B4-BE49-F238E27FC236}">
              <a16:creationId xmlns:a16="http://schemas.microsoft.com/office/drawing/2014/main" id="{A0756421-E1D3-407A-A0B5-6AA73F153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43255" y="96954023"/>
          <a:ext cx="1436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579120</xdr:colOff>
      <xdr:row>68</xdr:row>
      <xdr:rowOff>79534</xdr:rowOff>
    </xdr:from>
    <xdr:to>
      <xdr:col>0</xdr:col>
      <xdr:colOff>2079120</xdr:colOff>
      <xdr:row>68</xdr:row>
      <xdr:rowOff>1879534</xdr:rowOff>
    </xdr:to>
    <xdr:pic>
      <xdr:nvPicPr>
        <xdr:cNvPr id="855" name="圖片 62" descr="LIP001.jpg">
          <a:extLst>
            <a:ext uri="{FF2B5EF4-FFF2-40B4-BE49-F238E27FC236}">
              <a16:creationId xmlns:a16="http://schemas.microsoft.com/office/drawing/2014/main" id="{31B3C714-3C53-4E76-A66F-F66F16CC8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" y="108402597"/>
          <a:ext cx="1500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2245202</xdr:colOff>
      <xdr:row>68</xdr:row>
      <xdr:rowOff>57468</xdr:rowOff>
    </xdr:from>
    <xdr:to>
      <xdr:col>1</xdr:col>
      <xdr:colOff>1812014</xdr:colOff>
      <xdr:row>68</xdr:row>
      <xdr:rowOff>1857468</xdr:rowOff>
    </xdr:to>
    <xdr:pic>
      <xdr:nvPicPr>
        <xdr:cNvPr id="856" name="圖片 62" descr="LIP001.jpg">
          <a:extLst>
            <a:ext uri="{FF2B5EF4-FFF2-40B4-BE49-F238E27FC236}">
              <a16:creationId xmlns:a16="http://schemas.microsoft.com/office/drawing/2014/main" id="{F277B420-B9AA-4FD9-8F05-C08883898E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760" t="18800" r="2080" b="48400"/>
        <a:stretch/>
      </xdr:blipFill>
      <xdr:spPr bwMode="auto">
        <a:xfrm>
          <a:off x="2245202" y="108380531"/>
          <a:ext cx="20195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130969</xdr:colOff>
      <xdr:row>55</xdr:row>
      <xdr:rowOff>48192</xdr:rowOff>
    </xdr:from>
    <xdr:to>
      <xdr:col>0</xdr:col>
      <xdr:colOff>2230969</xdr:colOff>
      <xdr:row>55</xdr:row>
      <xdr:rowOff>1848192</xdr:rowOff>
    </xdr:to>
    <xdr:pic>
      <xdr:nvPicPr>
        <xdr:cNvPr id="857" name="圖片 21" descr="2018-2.jpg">
          <a:extLst>
            <a:ext uri="{FF2B5EF4-FFF2-40B4-BE49-F238E27FC236}">
              <a16:creationId xmlns:a16="http://schemas.microsoft.com/office/drawing/2014/main" id="{3B738FC5-4C37-46FC-9ED1-97D93F7BA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69" y="83606255"/>
          <a:ext cx="2100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2339971</xdr:colOff>
      <xdr:row>55</xdr:row>
      <xdr:rowOff>50800</xdr:rowOff>
    </xdr:from>
    <xdr:to>
      <xdr:col>1</xdr:col>
      <xdr:colOff>2460333</xdr:colOff>
      <xdr:row>55</xdr:row>
      <xdr:rowOff>1850800</xdr:rowOff>
    </xdr:to>
    <xdr:pic>
      <xdr:nvPicPr>
        <xdr:cNvPr id="858" name="圖片 22" descr="2018-2.jpg">
          <a:extLst>
            <a:ext uri="{FF2B5EF4-FFF2-40B4-BE49-F238E27FC236}">
              <a16:creationId xmlns:a16="http://schemas.microsoft.com/office/drawing/2014/main" id="{63DB7F38-D4FF-47BC-BF65-469D5E798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25" t="22836" r="54872" b="54343"/>
        <a:stretch/>
      </xdr:blipFill>
      <xdr:spPr bwMode="auto">
        <a:xfrm>
          <a:off x="2339971" y="83608863"/>
          <a:ext cx="25730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2343146</xdr:colOff>
      <xdr:row>57</xdr:row>
      <xdr:rowOff>53974</xdr:rowOff>
    </xdr:from>
    <xdr:to>
      <xdr:col>1</xdr:col>
      <xdr:colOff>2249808</xdr:colOff>
      <xdr:row>57</xdr:row>
      <xdr:rowOff>1853974</xdr:rowOff>
    </xdr:to>
    <xdr:pic>
      <xdr:nvPicPr>
        <xdr:cNvPr id="859" name="圖片 68" descr="2018-2.jpg">
          <a:extLst>
            <a:ext uri="{FF2B5EF4-FFF2-40B4-BE49-F238E27FC236}">
              <a16:creationId xmlns:a16="http://schemas.microsoft.com/office/drawing/2014/main" id="{A3376C20-C2C0-4464-831C-151F8AE1B5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93" b="13857"/>
        <a:stretch/>
      </xdr:blipFill>
      <xdr:spPr bwMode="auto">
        <a:xfrm>
          <a:off x="2343146" y="87422037"/>
          <a:ext cx="23593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63</xdr:row>
      <xdr:rowOff>55563</xdr:rowOff>
    </xdr:from>
    <xdr:to>
      <xdr:col>0</xdr:col>
      <xdr:colOff>1588125</xdr:colOff>
      <xdr:row>63</xdr:row>
      <xdr:rowOff>1855563</xdr:rowOff>
    </xdr:to>
    <xdr:pic>
      <xdr:nvPicPr>
        <xdr:cNvPr id="860" name="Picture 859">
          <a:extLst>
            <a:ext uri="{FF2B5EF4-FFF2-40B4-BE49-F238E27FC236}">
              <a16:creationId xmlns:a16="http://schemas.microsoft.com/office/drawing/2014/main" id="{8EF92BD7-A2F4-464C-8A90-040F9A313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98853626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1637505</xdr:colOff>
      <xdr:row>63</xdr:row>
      <xdr:rowOff>69055</xdr:rowOff>
    </xdr:from>
    <xdr:to>
      <xdr:col>1</xdr:col>
      <xdr:colOff>2480717</xdr:colOff>
      <xdr:row>63</xdr:row>
      <xdr:rowOff>1869055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7E467C76-7B55-4750-90C2-F18279B56B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10" t="2536" r="8440" b="69567"/>
        <a:stretch/>
      </xdr:blipFill>
      <xdr:spPr>
        <a:xfrm>
          <a:off x="1637505" y="98867118"/>
          <a:ext cx="3295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2082801</xdr:colOff>
      <xdr:row>58</xdr:row>
      <xdr:rowOff>70268</xdr:rowOff>
    </xdr:from>
    <xdr:to>
      <xdr:col>1</xdr:col>
      <xdr:colOff>2030113</xdr:colOff>
      <xdr:row>58</xdr:row>
      <xdr:rowOff>1870268</xdr:rowOff>
    </xdr:to>
    <xdr:pic>
      <xdr:nvPicPr>
        <xdr:cNvPr id="862" name="Picture 861">
          <a:extLst>
            <a:ext uri="{FF2B5EF4-FFF2-40B4-BE49-F238E27FC236}">
              <a16:creationId xmlns:a16="http://schemas.microsoft.com/office/drawing/2014/main" id="{9E661EEA-9547-4375-82AE-D512B3899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801" y="8934333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714375</xdr:colOff>
      <xdr:row>58</xdr:row>
      <xdr:rowOff>79375</xdr:rowOff>
    </xdr:from>
    <xdr:to>
      <xdr:col>0</xdr:col>
      <xdr:colOff>1930575</xdr:colOff>
      <xdr:row>58</xdr:row>
      <xdr:rowOff>1879375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id="{FE7DBFA9-E072-4658-A8E5-A2E787560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87" t="6085" r="9264" b="13497"/>
        <a:stretch/>
      </xdr:blipFill>
      <xdr:spPr>
        <a:xfrm>
          <a:off x="714375" y="89352438"/>
          <a:ext cx="1216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297651</xdr:colOff>
      <xdr:row>53</xdr:row>
      <xdr:rowOff>67469</xdr:rowOff>
    </xdr:from>
    <xdr:to>
      <xdr:col>0</xdr:col>
      <xdr:colOff>1793401</xdr:colOff>
      <xdr:row>53</xdr:row>
      <xdr:rowOff>1867469</xdr:rowOff>
    </xdr:to>
    <xdr:pic>
      <xdr:nvPicPr>
        <xdr:cNvPr id="864" name="圖片 5" descr="2018-2.jpg">
          <a:extLst>
            <a:ext uri="{FF2B5EF4-FFF2-40B4-BE49-F238E27FC236}">
              <a16:creationId xmlns:a16="http://schemas.microsoft.com/office/drawing/2014/main" id="{AEA8DA6E-15E7-4084-9135-B2ABDEFEB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651" y="79815532"/>
          <a:ext cx="14957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1919284</xdr:colOff>
      <xdr:row>53</xdr:row>
      <xdr:rowOff>61912</xdr:rowOff>
    </xdr:from>
    <xdr:to>
      <xdr:col>1</xdr:col>
      <xdr:colOff>1914546</xdr:colOff>
      <xdr:row>53</xdr:row>
      <xdr:rowOff>1861912</xdr:rowOff>
    </xdr:to>
    <xdr:pic>
      <xdr:nvPicPr>
        <xdr:cNvPr id="865" name="圖片 6" descr="2018-2.jpg">
          <a:extLst>
            <a:ext uri="{FF2B5EF4-FFF2-40B4-BE49-F238E27FC236}">
              <a16:creationId xmlns:a16="http://schemas.microsoft.com/office/drawing/2014/main" id="{EC8FA0A6-B899-4689-A241-81767C62E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47" t="3790" r="12328" b="8746"/>
        <a:stretch/>
      </xdr:blipFill>
      <xdr:spPr bwMode="auto">
        <a:xfrm>
          <a:off x="1919284" y="79809975"/>
          <a:ext cx="24479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627063</xdr:colOff>
      <xdr:row>60</xdr:row>
      <xdr:rowOff>55563</xdr:rowOff>
    </xdr:from>
    <xdr:to>
      <xdr:col>0</xdr:col>
      <xdr:colOff>1981063</xdr:colOff>
      <xdr:row>60</xdr:row>
      <xdr:rowOff>1855563</xdr:rowOff>
    </xdr:to>
    <xdr:pic>
      <xdr:nvPicPr>
        <xdr:cNvPr id="866" name="Picture 2374">
          <a:extLst>
            <a:ext uri="{FF2B5EF4-FFF2-40B4-BE49-F238E27FC236}">
              <a16:creationId xmlns:a16="http://schemas.microsoft.com/office/drawing/2014/main" id="{93E9C7EE-9E8D-410F-BCF2-0E5248456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063" y="93138626"/>
          <a:ext cx="1354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2164550</xdr:colOff>
      <xdr:row>60</xdr:row>
      <xdr:rowOff>56356</xdr:rowOff>
    </xdr:from>
    <xdr:to>
      <xdr:col>1</xdr:col>
      <xdr:colOff>1529512</xdr:colOff>
      <xdr:row>60</xdr:row>
      <xdr:rowOff>1856356</xdr:rowOff>
    </xdr:to>
    <xdr:pic>
      <xdr:nvPicPr>
        <xdr:cNvPr id="867" name="Picture 3508">
          <a:extLst>
            <a:ext uri="{FF2B5EF4-FFF2-40B4-BE49-F238E27FC236}">
              <a16:creationId xmlns:a16="http://schemas.microsoft.com/office/drawing/2014/main" id="{A757852B-7011-48B6-BB30-112FFCD97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24" t="28264" r="21378" b="23279"/>
        <a:stretch>
          <a:fillRect/>
        </a:stretch>
      </xdr:blipFill>
      <xdr:spPr bwMode="auto">
        <a:xfrm>
          <a:off x="2164550" y="93139419"/>
          <a:ext cx="1817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569838</xdr:colOff>
      <xdr:row>70</xdr:row>
      <xdr:rowOff>72059</xdr:rowOff>
    </xdr:from>
    <xdr:to>
      <xdr:col>0</xdr:col>
      <xdr:colOff>2087488</xdr:colOff>
      <xdr:row>70</xdr:row>
      <xdr:rowOff>1872059</xdr:rowOff>
    </xdr:to>
    <xdr:pic>
      <xdr:nvPicPr>
        <xdr:cNvPr id="943" name="圖片 47" descr="2018-2.jpg">
          <a:extLst>
            <a:ext uri="{FF2B5EF4-FFF2-40B4-BE49-F238E27FC236}">
              <a16:creationId xmlns:a16="http://schemas.microsoft.com/office/drawing/2014/main" id="{FA491719-A330-4D6A-96D0-F82F02D5E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838" y="112205122"/>
          <a:ext cx="1517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2251865</xdr:colOff>
      <xdr:row>70</xdr:row>
      <xdr:rowOff>73026</xdr:rowOff>
    </xdr:from>
    <xdr:to>
      <xdr:col>1</xdr:col>
      <xdr:colOff>2173627</xdr:colOff>
      <xdr:row>70</xdr:row>
      <xdr:rowOff>1873026</xdr:rowOff>
    </xdr:to>
    <xdr:pic>
      <xdr:nvPicPr>
        <xdr:cNvPr id="944" name="圖片 48" descr="2018-2.jpg">
          <a:extLst>
            <a:ext uri="{FF2B5EF4-FFF2-40B4-BE49-F238E27FC236}">
              <a16:creationId xmlns:a16="http://schemas.microsoft.com/office/drawing/2014/main" id="{3C8B2420-7912-4CEB-A54E-6C9CB0426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25" t="10548" r="16220" b="10126"/>
        <a:stretch/>
      </xdr:blipFill>
      <xdr:spPr bwMode="auto">
        <a:xfrm>
          <a:off x="2251865" y="112206089"/>
          <a:ext cx="23744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2054856</xdr:colOff>
      <xdr:row>64</xdr:row>
      <xdr:rowOff>75566</xdr:rowOff>
    </xdr:from>
    <xdr:to>
      <xdr:col>1</xdr:col>
      <xdr:colOff>2404618</xdr:colOff>
      <xdr:row>64</xdr:row>
      <xdr:rowOff>1875566</xdr:rowOff>
    </xdr:to>
    <xdr:pic>
      <xdr:nvPicPr>
        <xdr:cNvPr id="945" name="圖片 74" descr="1211.jpg">
          <a:extLst>
            <a:ext uri="{FF2B5EF4-FFF2-40B4-BE49-F238E27FC236}">
              <a16:creationId xmlns:a16="http://schemas.microsoft.com/office/drawing/2014/main" id="{E4BAFCFA-CA3C-40A5-A62F-CD1775983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8" r="9540" b="55782"/>
        <a:stretch/>
      </xdr:blipFill>
      <xdr:spPr bwMode="auto">
        <a:xfrm>
          <a:off x="2054856" y="100778629"/>
          <a:ext cx="28024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257171</xdr:colOff>
      <xdr:row>64</xdr:row>
      <xdr:rowOff>57785</xdr:rowOff>
    </xdr:from>
    <xdr:to>
      <xdr:col>0</xdr:col>
      <xdr:colOff>1949221</xdr:colOff>
      <xdr:row>64</xdr:row>
      <xdr:rowOff>1857785</xdr:rowOff>
    </xdr:to>
    <xdr:pic>
      <xdr:nvPicPr>
        <xdr:cNvPr id="946" name="圖片 74" descr="1211.jpg">
          <a:extLst>
            <a:ext uri="{FF2B5EF4-FFF2-40B4-BE49-F238E27FC236}">
              <a16:creationId xmlns:a16="http://schemas.microsoft.com/office/drawing/2014/main" id="{98BD823E-B6F8-4C66-8A2F-5AF72BC1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1" y="100760848"/>
          <a:ext cx="16920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327967</xdr:colOff>
      <xdr:row>52</xdr:row>
      <xdr:rowOff>76200</xdr:rowOff>
    </xdr:from>
    <xdr:to>
      <xdr:col>0</xdr:col>
      <xdr:colOff>1457817</xdr:colOff>
      <xdr:row>52</xdr:row>
      <xdr:rowOff>1876200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id="{21E02519-D9A4-4B96-823C-64E5469A9D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/>
        <a:srcRect b="4163"/>
        <a:stretch/>
      </xdr:blipFill>
      <xdr:spPr>
        <a:xfrm>
          <a:off x="327967" y="77919263"/>
          <a:ext cx="1129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1579369</xdr:colOff>
      <xdr:row>52</xdr:row>
      <xdr:rowOff>71133</xdr:rowOff>
    </xdr:from>
    <xdr:to>
      <xdr:col>1</xdr:col>
      <xdr:colOff>2116781</xdr:colOff>
      <xdr:row>52</xdr:row>
      <xdr:rowOff>1871133</xdr:rowOff>
    </xdr:to>
    <xdr:pic>
      <xdr:nvPicPr>
        <xdr:cNvPr id="948" name="Picture 947">
          <a:extLst>
            <a:ext uri="{FF2B5EF4-FFF2-40B4-BE49-F238E27FC236}">
              <a16:creationId xmlns:a16="http://schemas.microsoft.com/office/drawing/2014/main" id="{BBDD9DE2-BE06-447D-A2A8-9DA82187F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579369" y="77914196"/>
          <a:ext cx="29901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568326</xdr:colOff>
      <xdr:row>69</xdr:row>
      <xdr:rowOff>62786</xdr:rowOff>
    </xdr:from>
    <xdr:to>
      <xdr:col>1</xdr:col>
      <xdr:colOff>2394226</xdr:colOff>
      <xdr:row>69</xdr:row>
      <xdr:rowOff>1862786</xdr:rowOff>
    </xdr:to>
    <xdr:pic>
      <xdr:nvPicPr>
        <xdr:cNvPr id="1114" name="圖片 67" descr="2018-2.jpg">
          <a:extLst>
            <a:ext uri="{FF2B5EF4-FFF2-40B4-BE49-F238E27FC236}">
              <a16:creationId xmlns:a16="http://schemas.microsoft.com/office/drawing/2014/main" id="{9F9BB9D5-192A-467E-9A47-8FC76701F5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58" t="37793" r="-1" b="29578"/>
        <a:stretch/>
      </xdr:blipFill>
      <xdr:spPr bwMode="auto">
        <a:xfrm>
          <a:off x="3021014" y="110290849"/>
          <a:ext cx="18259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1892381</xdr:colOff>
      <xdr:row>69</xdr:row>
      <xdr:rowOff>80964</xdr:rowOff>
    </xdr:from>
    <xdr:to>
      <xdr:col>1</xdr:col>
      <xdr:colOff>403093</xdr:colOff>
      <xdr:row>69</xdr:row>
      <xdr:rowOff>1880964</xdr:rowOff>
    </xdr:to>
    <xdr:pic>
      <xdr:nvPicPr>
        <xdr:cNvPr id="1115" name="圖片 67" descr="2018-2.jpg">
          <a:extLst>
            <a:ext uri="{FF2B5EF4-FFF2-40B4-BE49-F238E27FC236}">
              <a16:creationId xmlns:a16="http://schemas.microsoft.com/office/drawing/2014/main" id="{9AD141AA-8A55-4524-B1CC-C9FB902B6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2381" y="110309027"/>
          <a:ext cx="9634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11906</xdr:colOff>
      <xdr:row>69</xdr:row>
      <xdr:rowOff>69057</xdr:rowOff>
    </xdr:from>
    <xdr:to>
      <xdr:col>0</xdr:col>
      <xdr:colOff>1631906</xdr:colOff>
      <xdr:row>69</xdr:row>
      <xdr:rowOff>1869057</xdr:rowOff>
    </xdr:to>
    <xdr:pic>
      <xdr:nvPicPr>
        <xdr:cNvPr id="1116" name="圖片 2" descr="CX457-5-1.jpg">
          <a:extLst>
            <a:ext uri="{FF2B5EF4-FFF2-40B4-BE49-F238E27FC236}">
              <a16:creationId xmlns:a16="http://schemas.microsoft.com/office/drawing/2014/main" id="{AE6F81AA-B39D-4EE9-995B-349919DA8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lum bright="15000"/>
        </a:blip>
        <a:stretch>
          <a:fillRect/>
        </a:stretch>
      </xdr:blipFill>
      <xdr:spPr>
        <a:xfrm>
          <a:off x="11906" y="110297120"/>
          <a:ext cx="162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721519</xdr:colOff>
      <xdr:row>56</xdr:row>
      <xdr:rowOff>72836</xdr:rowOff>
    </xdr:from>
    <xdr:to>
      <xdr:col>0</xdr:col>
      <xdr:colOff>1916719</xdr:colOff>
      <xdr:row>56</xdr:row>
      <xdr:rowOff>1872836</xdr:rowOff>
    </xdr:to>
    <xdr:pic>
      <xdr:nvPicPr>
        <xdr:cNvPr id="1117" name="Picture 114">
          <a:extLst>
            <a:ext uri="{FF2B5EF4-FFF2-40B4-BE49-F238E27FC236}">
              <a16:creationId xmlns:a16="http://schemas.microsoft.com/office/drawing/2014/main" id="{79055C9E-0D16-4CC0-B9D8-7B2FB025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519" y="85535899"/>
          <a:ext cx="1195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2048185</xdr:colOff>
      <xdr:row>56</xdr:row>
      <xdr:rowOff>69850</xdr:rowOff>
    </xdr:from>
    <xdr:to>
      <xdr:col>1</xdr:col>
      <xdr:colOff>2390097</xdr:colOff>
      <xdr:row>56</xdr:row>
      <xdr:rowOff>1869850</xdr:rowOff>
    </xdr:to>
    <xdr:pic>
      <xdr:nvPicPr>
        <xdr:cNvPr id="1118" name="Picture 115">
          <a:extLst>
            <a:ext uri="{FF2B5EF4-FFF2-40B4-BE49-F238E27FC236}">
              <a16:creationId xmlns:a16="http://schemas.microsoft.com/office/drawing/2014/main" id="{8538E989-C430-47C9-B4D0-016DA3EC4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8185" y="85532913"/>
          <a:ext cx="2794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264319</xdr:colOff>
      <xdr:row>67</xdr:row>
      <xdr:rowOff>56443</xdr:rowOff>
    </xdr:from>
    <xdr:to>
      <xdr:col>0</xdr:col>
      <xdr:colOff>1879819</xdr:colOff>
      <xdr:row>67</xdr:row>
      <xdr:rowOff>1856443</xdr:rowOff>
    </xdr:to>
    <xdr:pic>
      <xdr:nvPicPr>
        <xdr:cNvPr id="1119" name="圖片 47" descr="2018-2.jpg">
          <a:extLst>
            <a:ext uri="{FF2B5EF4-FFF2-40B4-BE49-F238E27FC236}">
              <a16:creationId xmlns:a16="http://schemas.microsoft.com/office/drawing/2014/main" id="{2353160A-5187-432C-8EC2-1BD784E265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17" t="23530" r="51460" b="3245"/>
        <a:stretch/>
      </xdr:blipFill>
      <xdr:spPr bwMode="auto">
        <a:xfrm>
          <a:off x="264319" y="106474506"/>
          <a:ext cx="16155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2025645</xdr:colOff>
      <xdr:row>67</xdr:row>
      <xdr:rowOff>60203</xdr:rowOff>
    </xdr:from>
    <xdr:to>
      <xdr:col>1</xdr:col>
      <xdr:colOff>2407307</xdr:colOff>
      <xdr:row>67</xdr:row>
      <xdr:rowOff>1860203</xdr:rowOff>
    </xdr:to>
    <xdr:pic>
      <xdr:nvPicPr>
        <xdr:cNvPr id="1120" name="圖片 47" descr="2018-2.jpg">
          <a:extLst>
            <a:ext uri="{FF2B5EF4-FFF2-40B4-BE49-F238E27FC236}">
              <a16:creationId xmlns:a16="http://schemas.microsoft.com/office/drawing/2014/main" id="{E41A08F1-62A0-41C4-B409-91AF14484C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030" t="11748" r="4776" b="50430"/>
        <a:stretch/>
      </xdr:blipFill>
      <xdr:spPr bwMode="auto">
        <a:xfrm>
          <a:off x="2025645" y="106478266"/>
          <a:ext cx="28343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574022</xdr:colOff>
      <xdr:row>72</xdr:row>
      <xdr:rowOff>50800</xdr:rowOff>
    </xdr:from>
    <xdr:to>
      <xdr:col>0</xdr:col>
      <xdr:colOff>2145922</xdr:colOff>
      <xdr:row>72</xdr:row>
      <xdr:rowOff>1850800</xdr:rowOff>
    </xdr:to>
    <xdr:pic>
      <xdr:nvPicPr>
        <xdr:cNvPr id="1178" name="圖片 15">
          <a:extLst>
            <a:ext uri="{FF2B5EF4-FFF2-40B4-BE49-F238E27FC236}">
              <a16:creationId xmlns:a16="http://schemas.microsoft.com/office/drawing/2014/main" id="{4D158409-83E9-437C-B2E0-A16BD12D07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8511" t="26757" r="8015" b="7030"/>
        <a:stretch/>
      </xdr:blipFill>
      <xdr:spPr>
        <a:xfrm>
          <a:off x="574022" y="114719894"/>
          <a:ext cx="1571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135619</xdr:colOff>
      <xdr:row>72</xdr:row>
      <xdr:rowOff>57150</xdr:rowOff>
    </xdr:from>
    <xdr:to>
      <xdr:col>1</xdr:col>
      <xdr:colOff>2169369</xdr:colOff>
      <xdr:row>72</xdr:row>
      <xdr:rowOff>1857150</xdr:rowOff>
    </xdr:to>
    <xdr:pic>
      <xdr:nvPicPr>
        <xdr:cNvPr id="1179" name="圖片 17">
          <a:extLst>
            <a:ext uri="{FF2B5EF4-FFF2-40B4-BE49-F238E27FC236}">
              <a16:creationId xmlns:a16="http://schemas.microsoft.com/office/drawing/2014/main" id="{4DFE3489-F645-4DC7-ABB2-A295929245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54077" t="2215" r="8584" b="74893"/>
        <a:stretch/>
      </xdr:blipFill>
      <xdr:spPr>
        <a:xfrm>
          <a:off x="2588307" y="114726244"/>
          <a:ext cx="20337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149860</xdr:colOff>
      <xdr:row>82</xdr:row>
      <xdr:rowOff>76202</xdr:rowOff>
    </xdr:from>
    <xdr:to>
      <xdr:col>1</xdr:col>
      <xdr:colOff>2166860</xdr:colOff>
      <xdr:row>82</xdr:row>
      <xdr:rowOff>1876202</xdr:rowOff>
    </xdr:to>
    <xdr:pic>
      <xdr:nvPicPr>
        <xdr:cNvPr id="1180" name="Picture 1179">
          <a:extLst>
            <a:ext uri="{FF2B5EF4-FFF2-40B4-BE49-F238E27FC236}">
              <a16:creationId xmlns:a16="http://schemas.microsoft.com/office/drawing/2014/main" id="{B29B23FB-E22E-4E63-92D5-A5CC2D1AF2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323" t="3509" r="9771" b="74291"/>
        <a:stretch/>
      </xdr:blipFill>
      <xdr:spPr>
        <a:xfrm>
          <a:off x="2602548" y="133795296"/>
          <a:ext cx="2017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533397</xdr:colOff>
      <xdr:row>84</xdr:row>
      <xdr:rowOff>76200</xdr:rowOff>
    </xdr:from>
    <xdr:to>
      <xdr:col>0</xdr:col>
      <xdr:colOff>2427347</xdr:colOff>
      <xdr:row>84</xdr:row>
      <xdr:rowOff>1876200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id="{E4ED4CD7-633E-4A9E-A47E-442AEE5740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90" t="32949" r="5279" b="8098"/>
        <a:stretch/>
      </xdr:blipFill>
      <xdr:spPr>
        <a:xfrm>
          <a:off x="533397" y="137605294"/>
          <a:ext cx="18939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147320</xdr:colOff>
      <xdr:row>84</xdr:row>
      <xdr:rowOff>76200</xdr:rowOff>
    </xdr:from>
    <xdr:to>
      <xdr:col>1</xdr:col>
      <xdr:colOff>2206520</xdr:colOff>
      <xdr:row>84</xdr:row>
      <xdr:rowOff>1876200</xdr:rowOff>
    </xdr:to>
    <xdr:pic>
      <xdr:nvPicPr>
        <xdr:cNvPr id="1182" name="Picture 1181">
          <a:extLst>
            <a:ext uri="{FF2B5EF4-FFF2-40B4-BE49-F238E27FC236}">
              <a16:creationId xmlns:a16="http://schemas.microsoft.com/office/drawing/2014/main" id="{A32AA0F0-F745-495C-A7C1-70ED09400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358" t="10599" r="6215" b="69156"/>
        <a:stretch/>
      </xdr:blipFill>
      <xdr:spPr>
        <a:xfrm>
          <a:off x="2600008" y="137605294"/>
          <a:ext cx="2059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685796</xdr:colOff>
      <xdr:row>82</xdr:row>
      <xdr:rowOff>60960</xdr:rowOff>
    </xdr:from>
    <xdr:to>
      <xdr:col>0</xdr:col>
      <xdr:colOff>2126646</xdr:colOff>
      <xdr:row>82</xdr:row>
      <xdr:rowOff>1860960</xdr:rowOff>
    </xdr:to>
    <xdr:pic>
      <xdr:nvPicPr>
        <xdr:cNvPr id="1183" name="Picture 1182">
          <a:extLst>
            <a:ext uri="{FF2B5EF4-FFF2-40B4-BE49-F238E27FC236}">
              <a16:creationId xmlns:a16="http://schemas.microsoft.com/office/drawing/2014/main" id="{2DA864B6-EC87-4816-B567-2C082107A8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0" t="27754" r="9090" b="4386"/>
        <a:stretch/>
      </xdr:blipFill>
      <xdr:spPr>
        <a:xfrm>
          <a:off x="685796" y="133780054"/>
          <a:ext cx="1440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74</xdr:row>
      <xdr:rowOff>57150</xdr:rowOff>
    </xdr:from>
    <xdr:to>
      <xdr:col>0</xdr:col>
      <xdr:colOff>2209950</xdr:colOff>
      <xdr:row>74</xdr:row>
      <xdr:rowOff>1857150</xdr:rowOff>
    </xdr:to>
    <xdr:pic>
      <xdr:nvPicPr>
        <xdr:cNvPr id="1184" name="Picture 1183">
          <a:extLst>
            <a:ext uri="{FF2B5EF4-FFF2-40B4-BE49-F238E27FC236}">
              <a16:creationId xmlns:a16="http://schemas.microsoft.com/office/drawing/2014/main" id="{7D90D434-50C3-4608-A409-FF68D9E5A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90550" y="118536244"/>
          <a:ext cx="16194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213322</xdr:colOff>
      <xdr:row>74</xdr:row>
      <xdr:rowOff>82550</xdr:rowOff>
    </xdr:from>
    <xdr:to>
      <xdr:col>1</xdr:col>
      <xdr:colOff>2102422</xdr:colOff>
      <xdr:row>74</xdr:row>
      <xdr:rowOff>1882550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id="{0E9A13B1-0AFC-4812-B7E3-5E6CC6F62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66010" y="118561644"/>
          <a:ext cx="1889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73</xdr:row>
      <xdr:rowOff>84426</xdr:rowOff>
    </xdr:from>
    <xdr:to>
      <xdr:col>1</xdr:col>
      <xdr:colOff>45362</xdr:colOff>
      <xdr:row>73</xdr:row>
      <xdr:rowOff>1884426</xdr:rowOff>
    </xdr:to>
    <xdr:pic>
      <xdr:nvPicPr>
        <xdr:cNvPr id="1186" name="圖片 25">
          <a:extLst>
            <a:ext uri="{FF2B5EF4-FFF2-40B4-BE49-F238E27FC236}">
              <a16:creationId xmlns:a16="http://schemas.microsoft.com/office/drawing/2014/main" id="{9F0DF052-783B-44F1-9917-A89D8E4B77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l="3471" t="18255" r="54105" b="33408"/>
        <a:stretch/>
      </xdr:blipFill>
      <xdr:spPr>
        <a:xfrm>
          <a:off x="400050" y="116658520"/>
          <a:ext cx="2098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161760</xdr:colOff>
      <xdr:row>73</xdr:row>
      <xdr:rowOff>78286</xdr:rowOff>
    </xdr:from>
    <xdr:to>
      <xdr:col>1</xdr:col>
      <xdr:colOff>2263210</xdr:colOff>
      <xdr:row>73</xdr:row>
      <xdr:rowOff>1878286</xdr:rowOff>
    </xdr:to>
    <xdr:pic>
      <xdr:nvPicPr>
        <xdr:cNvPr id="1187" name="圖片 28">
          <a:extLst>
            <a:ext uri="{FF2B5EF4-FFF2-40B4-BE49-F238E27FC236}">
              <a16:creationId xmlns:a16="http://schemas.microsoft.com/office/drawing/2014/main" id="{376E4072-BF2A-4206-815A-0E27E55DF4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l="47010" t="5334" r="4182" b="38922"/>
        <a:stretch/>
      </xdr:blipFill>
      <xdr:spPr>
        <a:xfrm>
          <a:off x="2614448" y="116652380"/>
          <a:ext cx="21014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75</xdr:row>
      <xdr:rowOff>76199</xdr:rowOff>
    </xdr:from>
    <xdr:to>
      <xdr:col>1</xdr:col>
      <xdr:colOff>2138200</xdr:colOff>
      <xdr:row>75</xdr:row>
      <xdr:rowOff>1876199</xdr:rowOff>
    </xdr:to>
    <xdr:pic>
      <xdr:nvPicPr>
        <xdr:cNvPr id="1188" name="圖片 8">
          <a:extLst>
            <a:ext uri="{FF2B5EF4-FFF2-40B4-BE49-F238E27FC236}">
              <a16:creationId xmlns:a16="http://schemas.microsoft.com/office/drawing/2014/main" id="{0D1230B9-593F-49D3-99BA-1EEB9A2ED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554288" y="120460293"/>
          <a:ext cx="2036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552449</xdr:colOff>
      <xdr:row>75</xdr:row>
      <xdr:rowOff>76200</xdr:rowOff>
    </xdr:from>
    <xdr:to>
      <xdr:col>0</xdr:col>
      <xdr:colOff>2268049</xdr:colOff>
      <xdr:row>75</xdr:row>
      <xdr:rowOff>1876200</xdr:rowOff>
    </xdr:to>
    <xdr:pic>
      <xdr:nvPicPr>
        <xdr:cNvPr id="1189" name="圖片 12">
          <a:extLst>
            <a:ext uri="{FF2B5EF4-FFF2-40B4-BE49-F238E27FC236}">
              <a16:creationId xmlns:a16="http://schemas.microsoft.com/office/drawing/2014/main" id="{A63FC613-56F1-40B5-93ED-DC34933BC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52449" y="120460294"/>
          <a:ext cx="1715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611977</xdr:colOff>
      <xdr:row>77</xdr:row>
      <xdr:rowOff>50021</xdr:rowOff>
    </xdr:from>
    <xdr:to>
      <xdr:col>0</xdr:col>
      <xdr:colOff>2325727</xdr:colOff>
      <xdr:row>77</xdr:row>
      <xdr:rowOff>1850021</xdr:rowOff>
    </xdr:to>
    <xdr:pic>
      <xdr:nvPicPr>
        <xdr:cNvPr id="1190" name="Picture 1189">
          <a:extLst>
            <a:ext uri="{FF2B5EF4-FFF2-40B4-BE49-F238E27FC236}">
              <a16:creationId xmlns:a16="http://schemas.microsoft.com/office/drawing/2014/main" id="{2BECB9BC-57BE-401C-ADB8-DB2887B258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8" t="29356" r="7604" b="7387"/>
        <a:stretch/>
      </xdr:blipFill>
      <xdr:spPr>
        <a:xfrm>
          <a:off x="611977" y="124244115"/>
          <a:ext cx="17137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59526</xdr:colOff>
      <xdr:row>77</xdr:row>
      <xdr:rowOff>42863</xdr:rowOff>
    </xdr:from>
    <xdr:to>
      <xdr:col>1</xdr:col>
      <xdr:colOff>2057676</xdr:colOff>
      <xdr:row>77</xdr:row>
      <xdr:rowOff>1842863</xdr:rowOff>
    </xdr:to>
    <xdr:pic>
      <xdr:nvPicPr>
        <xdr:cNvPr id="1191" name="Picture 1190">
          <a:extLst>
            <a:ext uri="{FF2B5EF4-FFF2-40B4-BE49-F238E27FC236}">
              <a16:creationId xmlns:a16="http://schemas.microsoft.com/office/drawing/2014/main" id="{94ED883C-F6F3-41AC-9069-5436C9479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412" t="5872" r="6511" b="73484"/>
        <a:stretch/>
      </xdr:blipFill>
      <xdr:spPr>
        <a:xfrm>
          <a:off x="2512214" y="124236957"/>
          <a:ext cx="1998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692975</xdr:colOff>
      <xdr:row>76</xdr:row>
      <xdr:rowOff>38840</xdr:rowOff>
    </xdr:from>
    <xdr:to>
      <xdr:col>0</xdr:col>
      <xdr:colOff>2354875</xdr:colOff>
      <xdr:row>76</xdr:row>
      <xdr:rowOff>1838840</xdr:rowOff>
    </xdr:to>
    <xdr:pic>
      <xdr:nvPicPr>
        <xdr:cNvPr id="1192" name="Picture 1191">
          <a:extLst>
            <a:ext uri="{FF2B5EF4-FFF2-40B4-BE49-F238E27FC236}">
              <a16:creationId xmlns:a16="http://schemas.microsoft.com/office/drawing/2014/main" id="{EAF43F19-35EC-46EE-9AEA-13A562F37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92975" y="122327934"/>
          <a:ext cx="1661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86799</xdr:colOff>
      <xdr:row>76</xdr:row>
      <xdr:rowOff>53223</xdr:rowOff>
    </xdr:from>
    <xdr:to>
      <xdr:col>1</xdr:col>
      <xdr:colOff>1980849</xdr:colOff>
      <xdr:row>76</xdr:row>
      <xdr:rowOff>1853223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id="{7D24FE58-83A5-448C-A1C2-C71D50A2A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39487" y="122342317"/>
          <a:ext cx="1894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670554</xdr:colOff>
      <xdr:row>86</xdr:row>
      <xdr:rowOff>76200</xdr:rowOff>
    </xdr:from>
    <xdr:to>
      <xdr:col>0</xdr:col>
      <xdr:colOff>2271204</xdr:colOff>
      <xdr:row>86</xdr:row>
      <xdr:rowOff>1876200</xdr:rowOff>
    </xdr:to>
    <xdr:pic>
      <xdr:nvPicPr>
        <xdr:cNvPr id="1194" name="Picture 1193">
          <a:extLst>
            <a:ext uri="{FF2B5EF4-FFF2-40B4-BE49-F238E27FC236}">
              <a16:creationId xmlns:a16="http://schemas.microsoft.com/office/drawing/2014/main" id="{07B0EE1C-BC8F-46D5-AF3F-4D4AE3D41F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4" t="31051" r="8707" b="5293"/>
        <a:stretch/>
      </xdr:blipFill>
      <xdr:spPr>
        <a:xfrm>
          <a:off x="670554" y="141415294"/>
          <a:ext cx="16006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246376</xdr:colOff>
      <xdr:row>85</xdr:row>
      <xdr:rowOff>63500</xdr:rowOff>
    </xdr:from>
    <xdr:to>
      <xdr:col>1</xdr:col>
      <xdr:colOff>2060526</xdr:colOff>
      <xdr:row>85</xdr:row>
      <xdr:rowOff>1863500</xdr:rowOff>
    </xdr:to>
    <xdr:pic>
      <xdr:nvPicPr>
        <xdr:cNvPr id="1195" name="Picture 1194">
          <a:extLst>
            <a:ext uri="{FF2B5EF4-FFF2-40B4-BE49-F238E27FC236}">
              <a16:creationId xmlns:a16="http://schemas.microsoft.com/office/drawing/2014/main" id="{376DC878-EB3A-445D-A41E-66A73B4158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502" t="3120" r="6667" b="76776"/>
        <a:stretch/>
      </xdr:blipFill>
      <xdr:spPr>
        <a:xfrm>
          <a:off x="2699064" y="139497594"/>
          <a:ext cx="181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624836</xdr:colOff>
      <xdr:row>85</xdr:row>
      <xdr:rowOff>78162</xdr:rowOff>
    </xdr:from>
    <xdr:to>
      <xdr:col>0</xdr:col>
      <xdr:colOff>2174386</xdr:colOff>
      <xdr:row>85</xdr:row>
      <xdr:rowOff>1878162</xdr:rowOff>
    </xdr:to>
    <xdr:pic>
      <xdr:nvPicPr>
        <xdr:cNvPr id="1196" name="Picture 1195">
          <a:extLst>
            <a:ext uri="{FF2B5EF4-FFF2-40B4-BE49-F238E27FC236}">
              <a16:creationId xmlns:a16="http://schemas.microsoft.com/office/drawing/2014/main" id="{17257EBB-1ED7-4330-9673-8BCAF8A862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1" t="25599" r="7132" b="7282"/>
        <a:stretch/>
      </xdr:blipFill>
      <xdr:spPr>
        <a:xfrm>
          <a:off x="624836" y="139512256"/>
          <a:ext cx="1549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40635</xdr:colOff>
      <xdr:row>86</xdr:row>
      <xdr:rowOff>79533</xdr:rowOff>
    </xdr:from>
    <xdr:to>
      <xdr:col>1</xdr:col>
      <xdr:colOff>2379085</xdr:colOff>
      <xdr:row>86</xdr:row>
      <xdr:rowOff>1879533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id="{77BED2D3-7FCC-4A98-84A7-1C515484EE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643" t="10476" r="7741" b="71592"/>
        <a:stretch/>
      </xdr:blipFill>
      <xdr:spPr>
        <a:xfrm>
          <a:off x="2493323" y="141418627"/>
          <a:ext cx="2338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652463</xdr:colOff>
      <xdr:row>78</xdr:row>
      <xdr:rowOff>45244</xdr:rowOff>
    </xdr:from>
    <xdr:to>
      <xdr:col>0</xdr:col>
      <xdr:colOff>2288563</xdr:colOff>
      <xdr:row>78</xdr:row>
      <xdr:rowOff>1845244</xdr:rowOff>
    </xdr:to>
    <xdr:pic>
      <xdr:nvPicPr>
        <xdr:cNvPr id="1198" name="Picture 1197">
          <a:extLst>
            <a:ext uri="{FF2B5EF4-FFF2-40B4-BE49-F238E27FC236}">
              <a16:creationId xmlns:a16="http://schemas.microsoft.com/office/drawing/2014/main" id="{6B779E65-5540-45CB-B212-82429FA6D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52463" y="126144338"/>
          <a:ext cx="16361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54269</xdr:colOff>
      <xdr:row>78</xdr:row>
      <xdr:rowOff>49543</xdr:rowOff>
    </xdr:from>
    <xdr:to>
      <xdr:col>1</xdr:col>
      <xdr:colOff>2082219</xdr:colOff>
      <xdr:row>78</xdr:row>
      <xdr:rowOff>1849543</xdr:rowOff>
    </xdr:to>
    <xdr:pic>
      <xdr:nvPicPr>
        <xdr:cNvPr id="1199" name="Picture 1198">
          <a:extLst>
            <a:ext uri="{FF2B5EF4-FFF2-40B4-BE49-F238E27FC236}">
              <a16:creationId xmlns:a16="http://schemas.microsoft.com/office/drawing/2014/main" id="{EF31669D-666F-4CAA-BB50-3FBD5237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506957" y="126148637"/>
          <a:ext cx="2027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507202</xdr:colOff>
      <xdr:row>79</xdr:row>
      <xdr:rowOff>52387</xdr:rowOff>
    </xdr:from>
    <xdr:to>
      <xdr:col>0</xdr:col>
      <xdr:colOff>2337052</xdr:colOff>
      <xdr:row>79</xdr:row>
      <xdr:rowOff>1852387</xdr:rowOff>
    </xdr:to>
    <xdr:pic>
      <xdr:nvPicPr>
        <xdr:cNvPr id="1200" name="Picture 1199">
          <a:extLst>
            <a:ext uri="{FF2B5EF4-FFF2-40B4-BE49-F238E27FC236}">
              <a16:creationId xmlns:a16="http://schemas.microsoft.com/office/drawing/2014/main" id="{8CCB5663-5DAB-40A5-92C2-3FFFB302A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07202" y="128056481"/>
          <a:ext cx="18298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59740</xdr:colOff>
      <xdr:row>79</xdr:row>
      <xdr:rowOff>49055</xdr:rowOff>
    </xdr:from>
    <xdr:to>
      <xdr:col>1</xdr:col>
      <xdr:colOff>2163240</xdr:colOff>
      <xdr:row>79</xdr:row>
      <xdr:rowOff>1849055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id="{761A0FDD-4341-4380-8E48-2EF2EA89A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512428" y="128053149"/>
          <a:ext cx="2103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80</xdr:row>
      <xdr:rowOff>57150</xdr:rowOff>
    </xdr:from>
    <xdr:to>
      <xdr:col>0</xdr:col>
      <xdr:colOff>2314600</xdr:colOff>
      <xdr:row>80</xdr:row>
      <xdr:rowOff>1857150</xdr:rowOff>
    </xdr:to>
    <xdr:pic>
      <xdr:nvPicPr>
        <xdr:cNvPr id="1202" name="Picture 1201">
          <a:extLst>
            <a:ext uri="{FF2B5EF4-FFF2-40B4-BE49-F238E27FC236}">
              <a16:creationId xmlns:a16="http://schemas.microsoft.com/office/drawing/2014/main" id="{1C3B46D2-8372-4F3B-90D4-7FBAB91BB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84" t="29309" r="5745" b="8674"/>
        <a:stretch/>
      </xdr:blipFill>
      <xdr:spPr>
        <a:xfrm>
          <a:off x="533400" y="129966244"/>
          <a:ext cx="17812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133348</xdr:colOff>
      <xdr:row>80</xdr:row>
      <xdr:rowOff>77787</xdr:rowOff>
    </xdr:from>
    <xdr:to>
      <xdr:col>1</xdr:col>
      <xdr:colOff>2029548</xdr:colOff>
      <xdr:row>80</xdr:row>
      <xdr:rowOff>1877787</xdr:rowOff>
    </xdr:to>
    <xdr:pic>
      <xdr:nvPicPr>
        <xdr:cNvPr id="1203" name="Picture 1202">
          <a:extLst>
            <a:ext uri="{FF2B5EF4-FFF2-40B4-BE49-F238E27FC236}">
              <a16:creationId xmlns:a16="http://schemas.microsoft.com/office/drawing/2014/main" id="{CC9DE93A-9F9C-46C8-86C9-B38B9516C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96" t="5019" r="5745" b="73769"/>
        <a:stretch/>
      </xdr:blipFill>
      <xdr:spPr>
        <a:xfrm>
          <a:off x="2586036" y="129986881"/>
          <a:ext cx="1896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590551</xdr:colOff>
      <xdr:row>81</xdr:row>
      <xdr:rowOff>76201</xdr:rowOff>
    </xdr:from>
    <xdr:to>
      <xdr:col>0</xdr:col>
      <xdr:colOff>2193451</xdr:colOff>
      <xdr:row>81</xdr:row>
      <xdr:rowOff>1876201</xdr:rowOff>
    </xdr:to>
    <xdr:pic>
      <xdr:nvPicPr>
        <xdr:cNvPr id="1204" name="Picture 1203">
          <a:extLst>
            <a:ext uri="{FF2B5EF4-FFF2-40B4-BE49-F238E27FC236}">
              <a16:creationId xmlns:a16="http://schemas.microsoft.com/office/drawing/2014/main" id="{590082F3-EAD4-4734-A2BF-8D4B230D2E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54" t="28357" r="8764" b="6168"/>
        <a:stretch/>
      </xdr:blipFill>
      <xdr:spPr>
        <a:xfrm>
          <a:off x="590551" y="131890295"/>
          <a:ext cx="1602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330196</xdr:colOff>
      <xdr:row>81</xdr:row>
      <xdr:rowOff>44450</xdr:rowOff>
    </xdr:from>
    <xdr:to>
      <xdr:col>1</xdr:col>
      <xdr:colOff>2079146</xdr:colOff>
      <xdr:row>81</xdr:row>
      <xdr:rowOff>1844450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id="{BE5F7AF5-B211-4886-A5EB-38567D26E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760" t="4301" r="8992" b="73237"/>
        <a:stretch/>
      </xdr:blipFill>
      <xdr:spPr>
        <a:xfrm>
          <a:off x="2782884" y="131858544"/>
          <a:ext cx="1748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552450</xdr:colOff>
      <xdr:row>83</xdr:row>
      <xdr:rowOff>57151</xdr:rowOff>
    </xdr:from>
    <xdr:to>
      <xdr:col>0</xdr:col>
      <xdr:colOff>2210450</xdr:colOff>
      <xdr:row>83</xdr:row>
      <xdr:rowOff>1857151</xdr:rowOff>
    </xdr:to>
    <xdr:pic>
      <xdr:nvPicPr>
        <xdr:cNvPr id="1206" name="Picture 1205">
          <a:extLst>
            <a:ext uri="{FF2B5EF4-FFF2-40B4-BE49-F238E27FC236}">
              <a16:creationId xmlns:a16="http://schemas.microsoft.com/office/drawing/2014/main" id="{FD1DA3EE-96CB-4DE2-B207-8F7DF4C459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80" t="28792" r="8222" b="7640"/>
        <a:stretch/>
      </xdr:blipFill>
      <xdr:spPr>
        <a:xfrm>
          <a:off x="552450" y="135681245"/>
          <a:ext cx="1658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113500</xdr:colOff>
      <xdr:row>83</xdr:row>
      <xdr:rowOff>72389</xdr:rowOff>
    </xdr:from>
    <xdr:to>
      <xdr:col>1</xdr:col>
      <xdr:colOff>2079650</xdr:colOff>
      <xdr:row>83</xdr:row>
      <xdr:rowOff>1872389</xdr:rowOff>
    </xdr:to>
    <xdr:pic>
      <xdr:nvPicPr>
        <xdr:cNvPr id="1207" name="Picture 1206">
          <a:extLst>
            <a:ext uri="{FF2B5EF4-FFF2-40B4-BE49-F238E27FC236}">
              <a16:creationId xmlns:a16="http://schemas.microsoft.com/office/drawing/2014/main" id="{972576D3-D5F4-434A-8BE5-651616DBC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941" t="2588" r="9148" b="76385"/>
        <a:stretch/>
      </xdr:blipFill>
      <xdr:spPr>
        <a:xfrm>
          <a:off x="2566188" y="135696483"/>
          <a:ext cx="19661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133347</xdr:colOff>
      <xdr:row>92</xdr:row>
      <xdr:rowOff>76200</xdr:rowOff>
    </xdr:from>
    <xdr:to>
      <xdr:col>1</xdr:col>
      <xdr:colOff>2035997</xdr:colOff>
      <xdr:row>92</xdr:row>
      <xdr:rowOff>1876200</xdr:rowOff>
    </xdr:to>
    <xdr:pic>
      <xdr:nvPicPr>
        <xdr:cNvPr id="1208" name="Picture 1207">
          <a:extLst>
            <a:ext uri="{FF2B5EF4-FFF2-40B4-BE49-F238E27FC236}">
              <a16:creationId xmlns:a16="http://schemas.microsoft.com/office/drawing/2014/main" id="{B4C9DFF4-C7C9-4686-BD21-90A76AB2CA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35" t="4191" r="7624" b="75544"/>
        <a:stretch/>
      </xdr:blipFill>
      <xdr:spPr>
        <a:xfrm>
          <a:off x="2586035" y="152845294"/>
          <a:ext cx="19026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87</xdr:row>
      <xdr:rowOff>76200</xdr:rowOff>
    </xdr:from>
    <xdr:to>
      <xdr:col>1</xdr:col>
      <xdr:colOff>1922000</xdr:colOff>
      <xdr:row>87</xdr:row>
      <xdr:rowOff>1876200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id="{FA9E80F2-CEB1-4FAF-8B6C-09A1E92C2E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80" t="28077" r="34497" b="4465"/>
        <a:stretch/>
      </xdr:blipFill>
      <xdr:spPr>
        <a:xfrm>
          <a:off x="2770188" y="143320294"/>
          <a:ext cx="1604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241296</xdr:colOff>
      <xdr:row>93</xdr:row>
      <xdr:rowOff>57150</xdr:rowOff>
    </xdr:from>
    <xdr:to>
      <xdr:col>1</xdr:col>
      <xdr:colOff>2121646</xdr:colOff>
      <xdr:row>93</xdr:row>
      <xdr:rowOff>1857150</xdr:rowOff>
    </xdr:to>
    <xdr:pic>
      <xdr:nvPicPr>
        <xdr:cNvPr id="1210" name="Picture 1209">
          <a:extLst>
            <a:ext uri="{FF2B5EF4-FFF2-40B4-BE49-F238E27FC236}">
              <a16:creationId xmlns:a16="http://schemas.microsoft.com/office/drawing/2014/main" id="{F52941A7-380E-4382-93FB-DC68B18CC5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140" t="9720" r="7360" b="68725"/>
        <a:stretch/>
      </xdr:blipFill>
      <xdr:spPr>
        <a:xfrm>
          <a:off x="2693984" y="154731244"/>
          <a:ext cx="18803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133345</xdr:colOff>
      <xdr:row>89</xdr:row>
      <xdr:rowOff>69851</xdr:rowOff>
    </xdr:from>
    <xdr:to>
      <xdr:col>1</xdr:col>
      <xdr:colOff>2250995</xdr:colOff>
      <xdr:row>89</xdr:row>
      <xdr:rowOff>1869851</xdr:rowOff>
    </xdr:to>
    <xdr:pic>
      <xdr:nvPicPr>
        <xdr:cNvPr id="1211" name="Picture 1210">
          <a:extLst>
            <a:ext uri="{FF2B5EF4-FFF2-40B4-BE49-F238E27FC236}">
              <a16:creationId xmlns:a16="http://schemas.microsoft.com/office/drawing/2014/main" id="{DAD6DC08-113D-4F62-BF3C-DD6333D90B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897" t="3587" r="6214" b="73507"/>
        <a:stretch/>
      </xdr:blipFill>
      <xdr:spPr>
        <a:xfrm>
          <a:off x="2586033" y="147123945"/>
          <a:ext cx="21176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139696</xdr:colOff>
      <xdr:row>90</xdr:row>
      <xdr:rowOff>76199</xdr:rowOff>
    </xdr:from>
    <xdr:to>
      <xdr:col>1</xdr:col>
      <xdr:colOff>2208846</xdr:colOff>
      <xdr:row>90</xdr:row>
      <xdr:rowOff>1876199</xdr:rowOff>
    </xdr:to>
    <xdr:pic>
      <xdr:nvPicPr>
        <xdr:cNvPr id="1212" name="Picture 1211">
          <a:extLst>
            <a:ext uri="{FF2B5EF4-FFF2-40B4-BE49-F238E27FC236}">
              <a16:creationId xmlns:a16="http://schemas.microsoft.com/office/drawing/2014/main" id="{04A33EED-5FA8-4400-A67C-61C2AB040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987" t="10155" r="7846" b="69248"/>
        <a:stretch/>
      </xdr:blipFill>
      <xdr:spPr>
        <a:xfrm>
          <a:off x="2592384" y="149035293"/>
          <a:ext cx="2069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92</xdr:row>
      <xdr:rowOff>76200</xdr:rowOff>
    </xdr:from>
    <xdr:to>
      <xdr:col>0</xdr:col>
      <xdr:colOff>2207900</xdr:colOff>
      <xdr:row>92</xdr:row>
      <xdr:rowOff>1876200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id="{CE3C231A-F48F-4AE5-A5D5-FBE40612F1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1" t="26160" r="9006" b="6226"/>
        <a:stretch/>
      </xdr:blipFill>
      <xdr:spPr>
        <a:xfrm>
          <a:off x="609600" y="152845294"/>
          <a:ext cx="1598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93</xdr:row>
      <xdr:rowOff>95250</xdr:rowOff>
    </xdr:from>
    <xdr:to>
      <xdr:col>0</xdr:col>
      <xdr:colOff>2367650</xdr:colOff>
      <xdr:row>93</xdr:row>
      <xdr:rowOff>1895250</xdr:rowOff>
    </xdr:to>
    <xdr:pic>
      <xdr:nvPicPr>
        <xdr:cNvPr id="1214" name="Picture 1213">
          <a:extLst>
            <a:ext uri="{FF2B5EF4-FFF2-40B4-BE49-F238E27FC236}">
              <a16:creationId xmlns:a16="http://schemas.microsoft.com/office/drawing/2014/main" id="{7B1AB8BE-CC4F-46AB-BDD6-26D7E2E7FC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28" t="34546" r="6527" b="6948"/>
        <a:stretch/>
      </xdr:blipFill>
      <xdr:spPr>
        <a:xfrm>
          <a:off x="514350" y="154769344"/>
          <a:ext cx="1853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514347</xdr:colOff>
      <xdr:row>89</xdr:row>
      <xdr:rowOff>76202</xdr:rowOff>
    </xdr:from>
    <xdr:to>
      <xdr:col>0</xdr:col>
      <xdr:colOff>2331597</xdr:colOff>
      <xdr:row>89</xdr:row>
      <xdr:rowOff>1876202</xdr:rowOff>
    </xdr:to>
    <xdr:pic>
      <xdr:nvPicPr>
        <xdr:cNvPr id="1215" name="Picture 1214">
          <a:extLst>
            <a:ext uri="{FF2B5EF4-FFF2-40B4-BE49-F238E27FC236}">
              <a16:creationId xmlns:a16="http://schemas.microsoft.com/office/drawing/2014/main" id="{B34D4441-FA0B-42A6-9317-D87FBA294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6" t="28610" r="5936" b="11140"/>
        <a:stretch/>
      </xdr:blipFill>
      <xdr:spPr>
        <a:xfrm>
          <a:off x="514347" y="147130296"/>
          <a:ext cx="1817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514346</xdr:colOff>
      <xdr:row>90</xdr:row>
      <xdr:rowOff>76201</xdr:rowOff>
    </xdr:from>
    <xdr:to>
      <xdr:col>0</xdr:col>
      <xdr:colOff>2302596</xdr:colOff>
      <xdr:row>90</xdr:row>
      <xdr:rowOff>1876201</xdr:rowOff>
    </xdr:to>
    <xdr:pic>
      <xdr:nvPicPr>
        <xdr:cNvPr id="1216" name="Picture 1215">
          <a:extLst>
            <a:ext uri="{FF2B5EF4-FFF2-40B4-BE49-F238E27FC236}">
              <a16:creationId xmlns:a16="http://schemas.microsoft.com/office/drawing/2014/main" id="{554FE721-4B1B-4416-A007-2A80D2611F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10" t="33062" r="7568" b="7843"/>
        <a:stretch/>
      </xdr:blipFill>
      <xdr:spPr>
        <a:xfrm>
          <a:off x="514346" y="149035295"/>
          <a:ext cx="1788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87</xdr:row>
      <xdr:rowOff>57150</xdr:rowOff>
    </xdr:from>
    <xdr:to>
      <xdr:col>1</xdr:col>
      <xdr:colOff>10112</xdr:colOff>
      <xdr:row>87</xdr:row>
      <xdr:rowOff>1857150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id="{50AE6050-FB57-4C4F-863D-DAE63B607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111" t="3614" r="34497" b="73851"/>
        <a:stretch/>
      </xdr:blipFill>
      <xdr:spPr>
        <a:xfrm>
          <a:off x="419100" y="143301244"/>
          <a:ext cx="20437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94</xdr:row>
      <xdr:rowOff>88901</xdr:rowOff>
    </xdr:from>
    <xdr:to>
      <xdr:col>1</xdr:col>
      <xdr:colOff>2141100</xdr:colOff>
      <xdr:row>94</xdr:row>
      <xdr:rowOff>1888901</xdr:rowOff>
    </xdr:to>
    <xdr:pic>
      <xdr:nvPicPr>
        <xdr:cNvPr id="1218" name="Picture 1217">
          <a:extLst>
            <a:ext uri="{FF2B5EF4-FFF2-40B4-BE49-F238E27FC236}">
              <a16:creationId xmlns:a16="http://schemas.microsoft.com/office/drawing/2014/main" id="{0DD1A4A2-1F81-432B-9D28-11346EC1DD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146" t="4836" r="5798" b="73605"/>
        <a:stretch/>
      </xdr:blipFill>
      <xdr:spPr>
        <a:xfrm>
          <a:off x="2681288" y="156667995"/>
          <a:ext cx="1912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95</xdr:row>
      <xdr:rowOff>76676</xdr:rowOff>
    </xdr:from>
    <xdr:to>
      <xdr:col>1</xdr:col>
      <xdr:colOff>2247200</xdr:colOff>
      <xdr:row>95</xdr:row>
      <xdr:rowOff>1876676</xdr:rowOff>
    </xdr:to>
    <xdr:pic>
      <xdr:nvPicPr>
        <xdr:cNvPr id="1219" name="Picture 1218">
          <a:extLst>
            <a:ext uri="{FF2B5EF4-FFF2-40B4-BE49-F238E27FC236}">
              <a16:creationId xmlns:a16="http://schemas.microsoft.com/office/drawing/2014/main" id="{C42555AD-8E24-4039-868F-769D42D48C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75" t="407" r="789" b="73204"/>
        <a:stretch/>
      </xdr:blipFill>
      <xdr:spPr>
        <a:xfrm>
          <a:off x="2566988" y="158560770"/>
          <a:ext cx="2132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196846</xdr:colOff>
      <xdr:row>96</xdr:row>
      <xdr:rowOff>63500</xdr:rowOff>
    </xdr:from>
    <xdr:to>
      <xdr:col>1</xdr:col>
      <xdr:colOff>2170196</xdr:colOff>
      <xdr:row>96</xdr:row>
      <xdr:rowOff>1863500</xdr:rowOff>
    </xdr:to>
    <xdr:pic>
      <xdr:nvPicPr>
        <xdr:cNvPr id="1220" name="Picture 1219">
          <a:extLst>
            <a:ext uri="{FF2B5EF4-FFF2-40B4-BE49-F238E27FC236}">
              <a16:creationId xmlns:a16="http://schemas.microsoft.com/office/drawing/2014/main" id="{31400CF7-3DE5-41DB-9F93-79B70BAAB4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758" t="9862" r="5526" b="69459"/>
        <a:stretch/>
      </xdr:blipFill>
      <xdr:spPr>
        <a:xfrm>
          <a:off x="2649534" y="160452594"/>
          <a:ext cx="19733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65083</xdr:colOff>
      <xdr:row>97</xdr:row>
      <xdr:rowOff>54159</xdr:rowOff>
    </xdr:from>
    <xdr:to>
      <xdr:col>1</xdr:col>
      <xdr:colOff>2230133</xdr:colOff>
      <xdr:row>97</xdr:row>
      <xdr:rowOff>1854159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id="{92735067-34E4-4018-89E4-313B37CDE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127" t="2368" r="6946" b="75785"/>
        <a:stretch/>
      </xdr:blipFill>
      <xdr:spPr>
        <a:xfrm>
          <a:off x="2517771" y="162348253"/>
          <a:ext cx="21650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190496</xdr:colOff>
      <xdr:row>98</xdr:row>
      <xdr:rowOff>50800</xdr:rowOff>
    </xdr:from>
    <xdr:to>
      <xdr:col>1</xdr:col>
      <xdr:colOff>2086046</xdr:colOff>
      <xdr:row>98</xdr:row>
      <xdr:rowOff>1850800</xdr:rowOff>
    </xdr:to>
    <xdr:pic>
      <xdr:nvPicPr>
        <xdr:cNvPr id="1222" name="Picture 1221">
          <a:extLst>
            <a:ext uri="{FF2B5EF4-FFF2-40B4-BE49-F238E27FC236}">
              <a16:creationId xmlns:a16="http://schemas.microsoft.com/office/drawing/2014/main" id="{63C4A574-4026-4510-9C71-BF3B21C09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19" t="2259" r="4361" b="75783"/>
        <a:stretch/>
      </xdr:blipFill>
      <xdr:spPr>
        <a:xfrm>
          <a:off x="2643184" y="164249894"/>
          <a:ext cx="1895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590545</xdr:colOff>
      <xdr:row>99</xdr:row>
      <xdr:rowOff>76200</xdr:rowOff>
    </xdr:from>
    <xdr:to>
      <xdr:col>0</xdr:col>
      <xdr:colOff>2144895</xdr:colOff>
      <xdr:row>99</xdr:row>
      <xdr:rowOff>1876200</xdr:rowOff>
    </xdr:to>
    <xdr:pic>
      <xdr:nvPicPr>
        <xdr:cNvPr id="1223" name="Picture 1222">
          <a:extLst>
            <a:ext uri="{FF2B5EF4-FFF2-40B4-BE49-F238E27FC236}">
              <a16:creationId xmlns:a16="http://schemas.microsoft.com/office/drawing/2014/main" id="{EBD99312-F76E-4230-90E0-20DA996BF1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4" t="24024" r="3614" b="2216"/>
        <a:stretch/>
      </xdr:blipFill>
      <xdr:spPr>
        <a:xfrm>
          <a:off x="590545" y="166180294"/>
          <a:ext cx="1554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552446</xdr:colOff>
      <xdr:row>100</xdr:row>
      <xdr:rowOff>57149</xdr:rowOff>
    </xdr:from>
    <xdr:to>
      <xdr:col>0</xdr:col>
      <xdr:colOff>2167996</xdr:colOff>
      <xdr:row>100</xdr:row>
      <xdr:rowOff>1857149</xdr:rowOff>
    </xdr:to>
    <xdr:pic>
      <xdr:nvPicPr>
        <xdr:cNvPr id="1224" name="Picture 1223">
          <a:extLst>
            <a:ext uri="{FF2B5EF4-FFF2-40B4-BE49-F238E27FC236}">
              <a16:creationId xmlns:a16="http://schemas.microsoft.com/office/drawing/2014/main" id="{09DAB9B0-32FB-413E-AD3F-390EA2443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2" t="26961" r="3235" b="2211"/>
        <a:stretch/>
      </xdr:blipFill>
      <xdr:spPr>
        <a:xfrm>
          <a:off x="552446" y="168066243"/>
          <a:ext cx="1615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94</xdr:row>
      <xdr:rowOff>57151</xdr:rowOff>
    </xdr:from>
    <xdr:to>
      <xdr:col>0</xdr:col>
      <xdr:colOff>2207100</xdr:colOff>
      <xdr:row>94</xdr:row>
      <xdr:rowOff>1857151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id="{93CB285C-26EF-4E4A-A7D2-AAD5C4DE3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68" t="28513" r="5798" b="5655"/>
        <a:stretch/>
      </xdr:blipFill>
      <xdr:spPr>
        <a:xfrm>
          <a:off x="533400" y="156636245"/>
          <a:ext cx="1673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414301</xdr:colOff>
      <xdr:row>95</xdr:row>
      <xdr:rowOff>57150</xdr:rowOff>
    </xdr:from>
    <xdr:to>
      <xdr:col>0</xdr:col>
      <xdr:colOff>2411101</xdr:colOff>
      <xdr:row>95</xdr:row>
      <xdr:rowOff>1857150</xdr:rowOff>
    </xdr:to>
    <xdr:pic>
      <xdr:nvPicPr>
        <xdr:cNvPr id="1226" name="Picture 1225">
          <a:extLst>
            <a:ext uri="{FF2B5EF4-FFF2-40B4-BE49-F238E27FC236}">
              <a16:creationId xmlns:a16="http://schemas.microsoft.com/office/drawing/2014/main" id="{E3116199-8588-4EF3-ACCE-CDAF4FFBD0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624"/>
        <a:stretch/>
      </xdr:blipFill>
      <xdr:spPr>
        <a:xfrm>
          <a:off x="414301" y="158541244"/>
          <a:ext cx="1996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495296</xdr:colOff>
      <xdr:row>96</xdr:row>
      <xdr:rowOff>76201</xdr:rowOff>
    </xdr:from>
    <xdr:to>
      <xdr:col>0</xdr:col>
      <xdr:colOff>2283946</xdr:colOff>
      <xdr:row>96</xdr:row>
      <xdr:rowOff>1876201</xdr:rowOff>
    </xdr:to>
    <xdr:pic>
      <xdr:nvPicPr>
        <xdr:cNvPr id="1227" name="Picture 1226">
          <a:extLst>
            <a:ext uri="{FF2B5EF4-FFF2-40B4-BE49-F238E27FC236}">
              <a16:creationId xmlns:a16="http://schemas.microsoft.com/office/drawing/2014/main" id="{5A96D874-B2D1-4807-BB96-8AE293191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8" t="31642" r="6561" b="7339"/>
        <a:stretch/>
      </xdr:blipFill>
      <xdr:spPr>
        <a:xfrm>
          <a:off x="495296" y="160465295"/>
          <a:ext cx="1788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533397</xdr:colOff>
      <xdr:row>97</xdr:row>
      <xdr:rowOff>76200</xdr:rowOff>
    </xdr:from>
    <xdr:to>
      <xdr:col>0</xdr:col>
      <xdr:colOff>2271747</xdr:colOff>
      <xdr:row>97</xdr:row>
      <xdr:rowOff>1876200</xdr:rowOff>
    </xdr:to>
    <xdr:pic>
      <xdr:nvPicPr>
        <xdr:cNvPr id="1228" name="Picture 1227">
          <a:extLst>
            <a:ext uri="{FF2B5EF4-FFF2-40B4-BE49-F238E27FC236}">
              <a16:creationId xmlns:a16="http://schemas.microsoft.com/office/drawing/2014/main" id="{7412B326-86BE-40C2-BF05-DE2774070F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6" t="26498" r="6067" b="7747"/>
        <a:stretch/>
      </xdr:blipFill>
      <xdr:spPr>
        <a:xfrm>
          <a:off x="533397" y="162370294"/>
          <a:ext cx="1738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571497</xdr:colOff>
      <xdr:row>98</xdr:row>
      <xdr:rowOff>95249</xdr:rowOff>
    </xdr:from>
    <xdr:to>
      <xdr:col>0</xdr:col>
      <xdr:colOff>2213747</xdr:colOff>
      <xdr:row>98</xdr:row>
      <xdr:rowOff>1895249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id="{F37C4888-3A20-4F50-A1C4-E2076E13B5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69" t="27101" r="4608" b="3553"/>
        <a:stretch/>
      </xdr:blipFill>
      <xdr:spPr>
        <a:xfrm>
          <a:off x="571497" y="164294343"/>
          <a:ext cx="16422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99</xdr:row>
      <xdr:rowOff>95250</xdr:rowOff>
    </xdr:from>
    <xdr:to>
      <xdr:col>1</xdr:col>
      <xdr:colOff>2117950</xdr:colOff>
      <xdr:row>99</xdr:row>
      <xdr:rowOff>1895250</xdr:rowOff>
    </xdr:to>
    <xdr:pic>
      <xdr:nvPicPr>
        <xdr:cNvPr id="1230" name="Picture 1229">
          <a:extLst>
            <a:ext uri="{FF2B5EF4-FFF2-40B4-BE49-F238E27FC236}">
              <a16:creationId xmlns:a16="http://schemas.microsoft.com/office/drawing/2014/main" id="{CA5E6947-8350-4E1C-A278-59354AD563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785" t="1651" r="2914" b="76703"/>
        <a:stretch/>
      </xdr:blipFill>
      <xdr:spPr>
        <a:xfrm>
          <a:off x="2700338" y="166199344"/>
          <a:ext cx="18703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100</xdr:row>
      <xdr:rowOff>77787</xdr:rowOff>
    </xdr:from>
    <xdr:to>
      <xdr:col>1</xdr:col>
      <xdr:colOff>2174400</xdr:colOff>
      <xdr:row>100</xdr:row>
      <xdr:rowOff>1877787</xdr:rowOff>
    </xdr:to>
    <xdr:pic>
      <xdr:nvPicPr>
        <xdr:cNvPr id="1231" name="Picture 1230">
          <a:extLst>
            <a:ext uri="{FF2B5EF4-FFF2-40B4-BE49-F238E27FC236}">
              <a16:creationId xmlns:a16="http://schemas.microsoft.com/office/drawing/2014/main" id="{81277DAB-D775-4C6A-88EB-96D74E6E4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098" t="2743" r="2527" b="74982"/>
        <a:stretch/>
      </xdr:blipFill>
      <xdr:spPr>
        <a:xfrm>
          <a:off x="2617788" y="168086881"/>
          <a:ext cx="200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2286000</xdr:colOff>
      <xdr:row>91</xdr:row>
      <xdr:rowOff>65086</xdr:rowOff>
    </xdr:from>
    <xdr:to>
      <xdr:col>1</xdr:col>
      <xdr:colOff>2183112</xdr:colOff>
      <xdr:row>91</xdr:row>
      <xdr:rowOff>1865086</xdr:rowOff>
    </xdr:to>
    <xdr:pic>
      <xdr:nvPicPr>
        <xdr:cNvPr id="1232" name="Picture 1231">
          <a:extLst>
            <a:ext uri="{FF2B5EF4-FFF2-40B4-BE49-F238E27FC236}">
              <a16:creationId xmlns:a16="http://schemas.microsoft.com/office/drawing/2014/main" id="{7DE2701D-F085-4345-BBBF-50DA0ADA8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71" t="17574" b="13570"/>
        <a:stretch/>
      </xdr:blipFill>
      <xdr:spPr>
        <a:xfrm>
          <a:off x="2286000" y="150929180"/>
          <a:ext cx="2349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88</xdr:row>
      <xdr:rowOff>57150</xdr:rowOff>
    </xdr:from>
    <xdr:to>
      <xdr:col>0</xdr:col>
      <xdr:colOff>2295300</xdr:colOff>
      <xdr:row>88</xdr:row>
      <xdr:rowOff>1857150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id="{2F6C7B29-5514-499C-BB41-06A40D9F7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145206244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152396</xdr:colOff>
      <xdr:row>88</xdr:row>
      <xdr:rowOff>76199</xdr:rowOff>
    </xdr:from>
    <xdr:to>
      <xdr:col>1</xdr:col>
      <xdr:colOff>2140946</xdr:colOff>
      <xdr:row>88</xdr:row>
      <xdr:rowOff>1876199</xdr:rowOff>
    </xdr:to>
    <xdr:pic>
      <xdr:nvPicPr>
        <xdr:cNvPr id="1234" name="Picture 1233">
          <a:extLst>
            <a:ext uri="{FF2B5EF4-FFF2-40B4-BE49-F238E27FC236}">
              <a16:creationId xmlns:a16="http://schemas.microsoft.com/office/drawing/2014/main" id="{EE4F6124-CD8F-413D-8A9D-9BE945D7B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91" t="17622" r="51380" b="60085"/>
        <a:stretch/>
      </xdr:blipFill>
      <xdr:spPr>
        <a:xfrm>
          <a:off x="2605084" y="145225293"/>
          <a:ext cx="1988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1677571</xdr:colOff>
      <xdr:row>102</xdr:row>
      <xdr:rowOff>74422</xdr:rowOff>
    </xdr:from>
    <xdr:to>
      <xdr:col>1</xdr:col>
      <xdr:colOff>2099933</xdr:colOff>
      <xdr:row>102</xdr:row>
      <xdr:rowOff>1874422</xdr:rowOff>
    </xdr:to>
    <xdr:pic>
      <xdr:nvPicPr>
        <xdr:cNvPr id="1261" name="圖片 32">
          <a:extLst>
            <a:ext uri="{FF2B5EF4-FFF2-40B4-BE49-F238E27FC236}">
              <a16:creationId xmlns:a16="http://schemas.microsoft.com/office/drawing/2014/main" id="{50E36286-7CA1-4361-94D1-EF2F4CBAC9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6" t="8385" r="5264" b="5544"/>
        <a:stretch/>
      </xdr:blipFill>
      <xdr:spPr>
        <a:xfrm>
          <a:off x="1677571" y="170619547"/>
          <a:ext cx="2875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102</xdr:row>
      <xdr:rowOff>73362</xdr:rowOff>
    </xdr:from>
    <xdr:to>
      <xdr:col>0</xdr:col>
      <xdr:colOff>1601199</xdr:colOff>
      <xdr:row>102</xdr:row>
      <xdr:rowOff>1873362</xdr:rowOff>
    </xdr:to>
    <xdr:pic>
      <xdr:nvPicPr>
        <xdr:cNvPr id="1262" name="圖片 33">
          <a:extLst>
            <a:ext uri="{FF2B5EF4-FFF2-40B4-BE49-F238E27FC236}">
              <a16:creationId xmlns:a16="http://schemas.microsoft.com/office/drawing/2014/main" id="{44675660-519E-4127-BC7C-2FFC3B6401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057" t="17778" b="51111"/>
        <a:stretch/>
      </xdr:blipFill>
      <xdr:spPr>
        <a:xfrm>
          <a:off x="228599" y="170618487"/>
          <a:ext cx="1372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1907134</xdr:colOff>
      <xdr:row>103</xdr:row>
      <xdr:rowOff>46371</xdr:rowOff>
    </xdr:from>
    <xdr:to>
      <xdr:col>1</xdr:col>
      <xdr:colOff>1188446</xdr:colOff>
      <xdr:row>103</xdr:row>
      <xdr:rowOff>1846371</xdr:rowOff>
    </xdr:to>
    <xdr:pic>
      <xdr:nvPicPr>
        <xdr:cNvPr id="1263" name="圖片 34">
          <a:extLst>
            <a:ext uri="{FF2B5EF4-FFF2-40B4-BE49-F238E27FC236}">
              <a16:creationId xmlns:a16="http://schemas.microsoft.com/office/drawing/2014/main" id="{99A98F2B-9F22-4F0B-BCF7-3C767177E3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40" t="17388" b="26752"/>
        <a:stretch/>
      </xdr:blipFill>
      <xdr:spPr>
        <a:xfrm>
          <a:off x="1907134" y="172496496"/>
          <a:ext cx="1734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114282</xdr:colOff>
      <xdr:row>103</xdr:row>
      <xdr:rowOff>55246</xdr:rowOff>
    </xdr:from>
    <xdr:to>
      <xdr:col>0</xdr:col>
      <xdr:colOff>1787032</xdr:colOff>
      <xdr:row>103</xdr:row>
      <xdr:rowOff>1855246</xdr:rowOff>
    </xdr:to>
    <xdr:pic>
      <xdr:nvPicPr>
        <xdr:cNvPr id="1264" name="圖片 35">
          <a:extLst>
            <a:ext uri="{FF2B5EF4-FFF2-40B4-BE49-F238E27FC236}">
              <a16:creationId xmlns:a16="http://schemas.microsoft.com/office/drawing/2014/main" id="{B1C72985-68B2-4248-9E23-46BF30AFEF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22" t="16015" r="46997" b="35495"/>
        <a:stretch/>
      </xdr:blipFill>
      <xdr:spPr>
        <a:xfrm>
          <a:off x="114282" y="172505371"/>
          <a:ext cx="1672750" cy="1800000"/>
        </a:xfrm>
        <a:prstGeom prst="rect">
          <a:avLst/>
        </a:prstGeom>
      </xdr:spPr>
    </xdr:pic>
    <xdr:clientData/>
  </xdr:twoCellAnchor>
  <xdr:oneCellAnchor>
    <xdr:from>
      <xdr:col>0</xdr:col>
      <xdr:colOff>2003169</xdr:colOff>
      <xdr:row>105</xdr:row>
      <xdr:rowOff>65723</xdr:rowOff>
    </xdr:from>
    <xdr:ext cx="2176450" cy="1800000"/>
    <xdr:pic>
      <xdr:nvPicPr>
        <xdr:cNvPr id="1265" name="圖片 36">
          <a:extLst>
            <a:ext uri="{FF2B5EF4-FFF2-40B4-BE49-F238E27FC236}">
              <a16:creationId xmlns:a16="http://schemas.microsoft.com/office/drawing/2014/main" id="{760B7FA3-67B9-44AC-8034-44DCBB054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41" t="26847" r="4720" b="27093"/>
        <a:stretch/>
      </xdr:blipFill>
      <xdr:spPr>
        <a:xfrm>
          <a:off x="2003169" y="176325848"/>
          <a:ext cx="2176450" cy="1800000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105</xdr:row>
      <xdr:rowOff>81914</xdr:rowOff>
    </xdr:from>
    <xdr:ext cx="1735900" cy="1800000"/>
    <xdr:pic>
      <xdr:nvPicPr>
        <xdr:cNvPr id="1266" name="圖片 37">
          <a:extLst>
            <a:ext uri="{FF2B5EF4-FFF2-40B4-BE49-F238E27FC236}">
              <a16:creationId xmlns:a16="http://schemas.microsoft.com/office/drawing/2014/main" id="{8DEBAA51-3C65-422C-87E7-B72B1E238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44" t="18391" r="26724" b="13957"/>
        <a:stretch/>
      </xdr:blipFill>
      <xdr:spPr>
        <a:xfrm>
          <a:off x="123825" y="176342039"/>
          <a:ext cx="17359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1912126</xdr:colOff>
      <xdr:row>104</xdr:row>
      <xdr:rowOff>61669</xdr:rowOff>
    </xdr:from>
    <xdr:to>
      <xdr:col>1</xdr:col>
      <xdr:colOff>1712188</xdr:colOff>
      <xdr:row>104</xdr:row>
      <xdr:rowOff>1861669</xdr:rowOff>
    </xdr:to>
    <xdr:pic>
      <xdr:nvPicPr>
        <xdr:cNvPr id="1267" name="圖片 38">
          <a:extLst>
            <a:ext uri="{FF2B5EF4-FFF2-40B4-BE49-F238E27FC236}">
              <a16:creationId xmlns:a16="http://schemas.microsoft.com/office/drawing/2014/main" id="{80B6E1F7-9F52-4565-808A-5DCC77C0AA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1" t="6501" b="5267"/>
        <a:stretch/>
      </xdr:blipFill>
      <xdr:spPr>
        <a:xfrm>
          <a:off x="1912126" y="174416794"/>
          <a:ext cx="2252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209531</xdr:colOff>
      <xdr:row>104</xdr:row>
      <xdr:rowOff>76199</xdr:rowOff>
    </xdr:from>
    <xdr:to>
      <xdr:col>0</xdr:col>
      <xdr:colOff>1835381</xdr:colOff>
      <xdr:row>104</xdr:row>
      <xdr:rowOff>1876199</xdr:rowOff>
    </xdr:to>
    <xdr:pic>
      <xdr:nvPicPr>
        <xdr:cNvPr id="1268" name="圖片 39">
          <a:extLst>
            <a:ext uri="{FF2B5EF4-FFF2-40B4-BE49-F238E27FC236}">
              <a16:creationId xmlns:a16="http://schemas.microsoft.com/office/drawing/2014/main" id="{92B8C272-B2DC-4DF1-A89C-E13AAE2100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92" r="24137" b="12470"/>
        <a:stretch/>
      </xdr:blipFill>
      <xdr:spPr>
        <a:xfrm>
          <a:off x="209531" y="174431324"/>
          <a:ext cx="1625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230487</xdr:colOff>
      <xdr:row>106</xdr:row>
      <xdr:rowOff>64770</xdr:rowOff>
    </xdr:from>
    <xdr:to>
      <xdr:col>0</xdr:col>
      <xdr:colOff>1859037</xdr:colOff>
      <xdr:row>106</xdr:row>
      <xdr:rowOff>1864770</xdr:rowOff>
    </xdr:to>
    <xdr:pic>
      <xdr:nvPicPr>
        <xdr:cNvPr id="1269" name="圖片 40">
          <a:extLst>
            <a:ext uri="{FF2B5EF4-FFF2-40B4-BE49-F238E27FC236}">
              <a16:creationId xmlns:a16="http://schemas.microsoft.com/office/drawing/2014/main" id="{E63896EB-CA3B-47DA-A51A-460A531048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00" t="8220" r="29454" b="47083"/>
        <a:stretch/>
      </xdr:blipFill>
      <xdr:spPr>
        <a:xfrm>
          <a:off x="230487" y="178229895"/>
          <a:ext cx="1628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2013243</xdr:colOff>
      <xdr:row>106</xdr:row>
      <xdr:rowOff>76200</xdr:rowOff>
    </xdr:from>
    <xdr:to>
      <xdr:col>1</xdr:col>
      <xdr:colOff>1336805</xdr:colOff>
      <xdr:row>106</xdr:row>
      <xdr:rowOff>1876200</xdr:rowOff>
    </xdr:to>
    <xdr:pic>
      <xdr:nvPicPr>
        <xdr:cNvPr id="1270" name="圖片 41">
          <a:extLst>
            <a:ext uri="{FF2B5EF4-FFF2-40B4-BE49-F238E27FC236}">
              <a16:creationId xmlns:a16="http://schemas.microsoft.com/office/drawing/2014/main" id="{CF8763E9-BA12-4A7E-8044-DEEB494803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02" t="3937" r="18370" b="16541"/>
        <a:stretch/>
      </xdr:blipFill>
      <xdr:spPr>
        <a:xfrm>
          <a:off x="2013243" y="178241325"/>
          <a:ext cx="177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2115009</xdr:colOff>
      <xdr:row>113</xdr:row>
      <xdr:rowOff>60312</xdr:rowOff>
    </xdr:from>
    <xdr:to>
      <xdr:col>1</xdr:col>
      <xdr:colOff>1683771</xdr:colOff>
      <xdr:row>113</xdr:row>
      <xdr:rowOff>1860312</xdr:rowOff>
    </xdr:to>
    <xdr:pic>
      <xdr:nvPicPr>
        <xdr:cNvPr id="1271" name="圖片 44">
          <a:extLst>
            <a:ext uri="{FF2B5EF4-FFF2-40B4-BE49-F238E27FC236}">
              <a16:creationId xmlns:a16="http://schemas.microsoft.com/office/drawing/2014/main" id="{7C8B5F40-A076-4D3F-AADF-3834ED659C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3" t="15586" b="22021"/>
        <a:stretch/>
      </xdr:blipFill>
      <xdr:spPr>
        <a:xfrm>
          <a:off x="2115009" y="191560437"/>
          <a:ext cx="2021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158114</xdr:colOff>
      <xdr:row>113</xdr:row>
      <xdr:rowOff>64770</xdr:rowOff>
    </xdr:from>
    <xdr:to>
      <xdr:col>0</xdr:col>
      <xdr:colOff>2017014</xdr:colOff>
      <xdr:row>113</xdr:row>
      <xdr:rowOff>1864770</xdr:rowOff>
    </xdr:to>
    <xdr:pic>
      <xdr:nvPicPr>
        <xdr:cNvPr id="1272" name="圖片 45">
          <a:extLst>
            <a:ext uri="{FF2B5EF4-FFF2-40B4-BE49-F238E27FC236}">
              <a16:creationId xmlns:a16="http://schemas.microsoft.com/office/drawing/2014/main" id="{76AA37BC-9FB4-41E6-999C-94CD440BE5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32" t="24506" r="17924" b="29294"/>
        <a:stretch/>
      </xdr:blipFill>
      <xdr:spPr>
        <a:xfrm>
          <a:off x="158114" y="191564895"/>
          <a:ext cx="1858900" cy="1800000"/>
        </a:xfrm>
        <a:prstGeom prst="rect">
          <a:avLst/>
        </a:prstGeom>
      </xdr:spPr>
    </xdr:pic>
    <xdr:clientData/>
  </xdr:twoCellAnchor>
  <xdr:oneCellAnchor>
    <xdr:from>
      <xdr:col>0</xdr:col>
      <xdr:colOff>2336007</xdr:colOff>
      <xdr:row>108</xdr:row>
      <xdr:rowOff>57233</xdr:rowOff>
    </xdr:from>
    <xdr:ext cx="1456900" cy="1800000"/>
    <xdr:pic>
      <xdr:nvPicPr>
        <xdr:cNvPr id="1273" name="圖片 46">
          <a:extLst>
            <a:ext uri="{FF2B5EF4-FFF2-40B4-BE49-F238E27FC236}">
              <a16:creationId xmlns:a16="http://schemas.microsoft.com/office/drawing/2014/main" id="{3D5EA663-3297-45DF-8B3D-7DCC6133FA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1" t="3794" r="7351" b="15340"/>
        <a:stretch/>
      </xdr:blipFill>
      <xdr:spPr>
        <a:xfrm>
          <a:off x="2336007" y="182032358"/>
          <a:ext cx="1456900" cy="1800000"/>
        </a:xfrm>
        <a:prstGeom prst="rect">
          <a:avLst/>
        </a:prstGeom>
      </xdr:spPr>
    </xdr:pic>
    <xdr:clientData/>
  </xdr:oneCellAnchor>
  <xdr:oneCellAnchor>
    <xdr:from>
      <xdr:col>0</xdr:col>
      <xdr:colOff>1715930</xdr:colOff>
      <xdr:row>107</xdr:row>
      <xdr:rowOff>71013</xdr:rowOff>
    </xdr:from>
    <xdr:ext cx="1823700" cy="1800000"/>
    <xdr:pic>
      <xdr:nvPicPr>
        <xdr:cNvPr id="1274" name="圖片 47">
          <a:extLst>
            <a:ext uri="{FF2B5EF4-FFF2-40B4-BE49-F238E27FC236}">
              <a16:creationId xmlns:a16="http://schemas.microsoft.com/office/drawing/2014/main" id="{07E658C9-4055-4D7D-AE0E-0631A23B8F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991"/>
        <a:stretch/>
      </xdr:blipFill>
      <xdr:spPr>
        <a:xfrm>
          <a:off x="1715930" y="180141138"/>
          <a:ext cx="1823700" cy="1800000"/>
        </a:xfrm>
        <a:prstGeom prst="rect">
          <a:avLst/>
        </a:prstGeom>
      </xdr:spPr>
    </xdr:pic>
    <xdr:clientData/>
  </xdr:oneCellAnchor>
  <xdr:oneCellAnchor>
    <xdr:from>
      <xdr:col>0</xdr:col>
      <xdr:colOff>302876</xdr:colOff>
      <xdr:row>107</xdr:row>
      <xdr:rowOff>68579</xdr:rowOff>
    </xdr:from>
    <xdr:ext cx="1249250" cy="1800000"/>
    <xdr:pic>
      <xdr:nvPicPr>
        <xdr:cNvPr id="1275" name="圖片 48">
          <a:extLst>
            <a:ext uri="{FF2B5EF4-FFF2-40B4-BE49-F238E27FC236}">
              <a16:creationId xmlns:a16="http://schemas.microsoft.com/office/drawing/2014/main" id="{CF51E0E5-CAC4-46B8-9790-D2E32010F1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08" t="18918" r="52543" b="40404"/>
        <a:stretch/>
      </xdr:blipFill>
      <xdr:spPr>
        <a:xfrm>
          <a:off x="302876" y="180138704"/>
          <a:ext cx="1249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100947</xdr:colOff>
      <xdr:row>108</xdr:row>
      <xdr:rowOff>57150</xdr:rowOff>
    </xdr:from>
    <xdr:to>
      <xdr:col>0</xdr:col>
      <xdr:colOff>2246497</xdr:colOff>
      <xdr:row>108</xdr:row>
      <xdr:rowOff>1857150</xdr:rowOff>
    </xdr:to>
    <xdr:pic>
      <xdr:nvPicPr>
        <xdr:cNvPr id="1276" name="圖片 49">
          <a:extLst>
            <a:ext uri="{FF2B5EF4-FFF2-40B4-BE49-F238E27FC236}">
              <a16:creationId xmlns:a16="http://schemas.microsoft.com/office/drawing/2014/main" id="{99C2F144-612E-4297-A508-9262D688BA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56" t="5166" r="4603" b="3134"/>
        <a:stretch/>
      </xdr:blipFill>
      <xdr:spPr>
        <a:xfrm>
          <a:off x="100947" y="182032275"/>
          <a:ext cx="2145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176067</xdr:colOff>
      <xdr:row>114</xdr:row>
      <xdr:rowOff>48028</xdr:rowOff>
    </xdr:from>
    <xdr:to>
      <xdr:col>0</xdr:col>
      <xdr:colOff>2109017</xdr:colOff>
      <xdr:row>114</xdr:row>
      <xdr:rowOff>1848028</xdr:rowOff>
    </xdr:to>
    <xdr:pic>
      <xdr:nvPicPr>
        <xdr:cNvPr id="1277" name="圖片 50">
          <a:extLst>
            <a:ext uri="{FF2B5EF4-FFF2-40B4-BE49-F238E27FC236}">
              <a16:creationId xmlns:a16="http://schemas.microsoft.com/office/drawing/2014/main" id="{3F033F55-A93E-4E9E-A6D0-49AFE1D69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38" t="25559" r="61822" b="43416"/>
        <a:stretch/>
      </xdr:blipFill>
      <xdr:spPr>
        <a:xfrm>
          <a:off x="176067" y="193453153"/>
          <a:ext cx="1932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2238126</xdr:colOff>
      <xdr:row>114</xdr:row>
      <xdr:rowOff>59155</xdr:rowOff>
    </xdr:from>
    <xdr:to>
      <xdr:col>1</xdr:col>
      <xdr:colOff>1006438</xdr:colOff>
      <xdr:row>114</xdr:row>
      <xdr:rowOff>1859155</xdr:rowOff>
    </xdr:to>
    <xdr:pic>
      <xdr:nvPicPr>
        <xdr:cNvPr id="1278" name="圖片 51">
          <a:extLst>
            <a:ext uri="{FF2B5EF4-FFF2-40B4-BE49-F238E27FC236}">
              <a16:creationId xmlns:a16="http://schemas.microsoft.com/office/drawing/2014/main" id="{985D0522-9D86-42F5-9C68-3ECD788EFC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49" r="5582" b="14262"/>
        <a:stretch/>
      </xdr:blipFill>
      <xdr:spPr>
        <a:xfrm>
          <a:off x="2238126" y="193464280"/>
          <a:ext cx="1221000" cy="1800000"/>
        </a:xfrm>
        <a:prstGeom prst="rect">
          <a:avLst/>
        </a:prstGeom>
      </xdr:spPr>
    </xdr:pic>
    <xdr:clientData/>
  </xdr:twoCellAnchor>
  <xdr:oneCellAnchor>
    <xdr:from>
      <xdr:col>0</xdr:col>
      <xdr:colOff>1791766</xdr:colOff>
      <xdr:row>109</xdr:row>
      <xdr:rowOff>67684</xdr:rowOff>
    </xdr:from>
    <xdr:ext cx="1656000" cy="1800000"/>
    <xdr:pic>
      <xdr:nvPicPr>
        <xdr:cNvPr id="1279" name="圖片 52">
          <a:extLst>
            <a:ext uri="{FF2B5EF4-FFF2-40B4-BE49-F238E27FC236}">
              <a16:creationId xmlns:a16="http://schemas.microsoft.com/office/drawing/2014/main" id="{2D6DA918-FABA-4553-B0B9-6494E57A0D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02" b="9376"/>
        <a:stretch/>
      </xdr:blipFill>
      <xdr:spPr>
        <a:xfrm>
          <a:off x="1791766" y="183947809"/>
          <a:ext cx="1656000" cy="1800000"/>
        </a:xfrm>
        <a:prstGeom prst="rect">
          <a:avLst/>
        </a:prstGeom>
      </xdr:spPr>
    </xdr:pic>
    <xdr:clientData/>
  </xdr:oneCellAnchor>
  <xdr:oneCellAnchor>
    <xdr:from>
      <xdr:col>0</xdr:col>
      <xdr:colOff>222867</xdr:colOff>
      <xdr:row>109</xdr:row>
      <xdr:rowOff>77199</xdr:rowOff>
    </xdr:from>
    <xdr:ext cx="1459850" cy="1800000"/>
    <xdr:pic>
      <xdr:nvPicPr>
        <xdr:cNvPr id="1280" name="圖片 53">
          <a:extLst>
            <a:ext uri="{FF2B5EF4-FFF2-40B4-BE49-F238E27FC236}">
              <a16:creationId xmlns:a16="http://schemas.microsoft.com/office/drawing/2014/main" id="{38869893-F04B-4692-8191-01008DE4D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94" t="9810" r="50789" b="33114"/>
        <a:stretch/>
      </xdr:blipFill>
      <xdr:spPr>
        <a:xfrm>
          <a:off x="222867" y="183957324"/>
          <a:ext cx="14598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2061966</xdr:colOff>
      <xdr:row>110</xdr:row>
      <xdr:rowOff>73073</xdr:rowOff>
    </xdr:from>
    <xdr:to>
      <xdr:col>1</xdr:col>
      <xdr:colOff>1131028</xdr:colOff>
      <xdr:row>110</xdr:row>
      <xdr:rowOff>1873073</xdr:rowOff>
    </xdr:to>
    <xdr:pic>
      <xdr:nvPicPr>
        <xdr:cNvPr id="1281" name="圖片 54">
          <a:extLst>
            <a:ext uri="{FF2B5EF4-FFF2-40B4-BE49-F238E27FC236}">
              <a16:creationId xmlns:a16="http://schemas.microsoft.com/office/drawing/2014/main" id="{4D6E2180-2708-449B-88A0-AE5270D445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04" t="11527" r="3616" b="22602"/>
        <a:stretch/>
      </xdr:blipFill>
      <xdr:spPr>
        <a:xfrm>
          <a:off x="2061966" y="185858198"/>
          <a:ext cx="152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</xdr:colOff>
      <xdr:row>110</xdr:row>
      <xdr:rowOff>73013</xdr:rowOff>
    </xdr:from>
    <xdr:to>
      <xdr:col>0</xdr:col>
      <xdr:colOff>1935685</xdr:colOff>
      <xdr:row>110</xdr:row>
      <xdr:rowOff>1873013</xdr:rowOff>
    </xdr:to>
    <xdr:pic>
      <xdr:nvPicPr>
        <xdr:cNvPr id="1282" name="圖片 55">
          <a:extLst>
            <a:ext uri="{FF2B5EF4-FFF2-40B4-BE49-F238E27FC236}">
              <a16:creationId xmlns:a16="http://schemas.microsoft.com/office/drawing/2014/main" id="{3D6DE8B7-84D4-492D-9047-3E1A120603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64" t="23559" r="34211" b="21303"/>
        <a:stretch/>
      </xdr:blipFill>
      <xdr:spPr>
        <a:xfrm>
          <a:off x="184785" y="185858138"/>
          <a:ext cx="175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1994355</xdr:colOff>
      <xdr:row>111</xdr:row>
      <xdr:rowOff>44767</xdr:rowOff>
    </xdr:from>
    <xdr:to>
      <xdr:col>1</xdr:col>
      <xdr:colOff>1769467</xdr:colOff>
      <xdr:row>111</xdr:row>
      <xdr:rowOff>1844767</xdr:rowOff>
    </xdr:to>
    <xdr:pic>
      <xdr:nvPicPr>
        <xdr:cNvPr id="1283" name="圖片 56">
          <a:extLst>
            <a:ext uri="{FF2B5EF4-FFF2-40B4-BE49-F238E27FC236}">
              <a16:creationId xmlns:a16="http://schemas.microsoft.com/office/drawing/2014/main" id="{B72E8B3F-7145-4E0B-A3E5-B727A4DC8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95" t="6261" r="12371" b="17071"/>
        <a:stretch/>
      </xdr:blipFill>
      <xdr:spPr>
        <a:xfrm>
          <a:off x="1994355" y="187734892"/>
          <a:ext cx="2227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203836</xdr:colOff>
      <xdr:row>111</xdr:row>
      <xdr:rowOff>70511</xdr:rowOff>
    </xdr:from>
    <xdr:to>
      <xdr:col>0</xdr:col>
      <xdr:colOff>1860136</xdr:colOff>
      <xdr:row>111</xdr:row>
      <xdr:rowOff>1870511</xdr:rowOff>
    </xdr:to>
    <xdr:pic>
      <xdr:nvPicPr>
        <xdr:cNvPr id="1284" name="圖片 57">
          <a:extLst>
            <a:ext uri="{FF2B5EF4-FFF2-40B4-BE49-F238E27FC236}">
              <a16:creationId xmlns:a16="http://schemas.microsoft.com/office/drawing/2014/main" id="{CF44CA91-A32B-40B7-AF42-725894241D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85" t="26972" r="25036" b="25629"/>
        <a:stretch/>
      </xdr:blipFill>
      <xdr:spPr>
        <a:xfrm>
          <a:off x="203836" y="187760636"/>
          <a:ext cx="1656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2171700</xdr:colOff>
      <xdr:row>112</xdr:row>
      <xdr:rowOff>72391</xdr:rowOff>
    </xdr:from>
    <xdr:to>
      <xdr:col>1</xdr:col>
      <xdr:colOff>1476512</xdr:colOff>
      <xdr:row>112</xdr:row>
      <xdr:rowOff>1872391</xdr:rowOff>
    </xdr:to>
    <xdr:pic>
      <xdr:nvPicPr>
        <xdr:cNvPr id="1285" name="圖片 58">
          <a:extLst>
            <a:ext uri="{FF2B5EF4-FFF2-40B4-BE49-F238E27FC236}">
              <a16:creationId xmlns:a16="http://schemas.microsoft.com/office/drawing/2014/main" id="{1ECAC6A5-BE60-499E-9FFF-5157ED09D7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71" t="6316" b="23179"/>
        <a:stretch/>
      </xdr:blipFill>
      <xdr:spPr>
        <a:xfrm>
          <a:off x="2171700" y="189667516"/>
          <a:ext cx="1757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121919</xdr:colOff>
      <xdr:row>112</xdr:row>
      <xdr:rowOff>62865</xdr:rowOff>
    </xdr:from>
    <xdr:to>
      <xdr:col>0</xdr:col>
      <xdr:colOff>2065919</xdr:colOff>
      <xdr:row>112</xdr:row>
      <xdr:rowOff>1862865</xdr:rowOff>
    </xdr:to>
    <xdr:pic>
      <xdr:nvPicPr>
        <xdr:cNvPr id="1286" name="圖片 59">
          <a:extLst>
            <a:ext uri="{FF2B5EF4-FFF2-40B4-BE49-F238E27FC236}">
              <a16:creationId xmlns:a16="http://schemas.microsoft.com/office/drawing/2014/main" id="{9A44D76B-4CD2-438A-8587-0A7DDF0AF4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25" t="19990" r="28497" b="43792"/>
        <a:stretch/>
      </xdr:blipFill>
      <xdr:spPr>
        <a:xfrm>
          <a:off x="121919" y="189657990"/>
          <a:ext cx="1944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44600</xdr:colOff>
      <xdr:row>227</xdr:row>
      <xdr:rowOff>63260</xdr:rowOff>
    </xdr:from>
    <xdr:to>
      <xdr:col>0</xdr:col>
      <xdr:colOff>2263200</xdr:colOff>
      <xdr:row>227</xdr:row>
      <xdr:rowOff>1863260</xdr:rowOff>
    </xdr:to>
    <xdr:pic>
      <xdr:nvPicPr>
        <xdr:cNvPr id="1511" name="圖片 1">
          <a:extLst>
            <a:ext uri="{FF2B5EF4-FFF2-40B4-BE49-F238E27FC236}">
              <a16:creationId xmlns:a16="http://schemas.microsoft.com/office/drawing/2014/main" id="{24B6C4BB-1B5B-420A-8B27-FA5B3362B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61" t="4201" r="9981" b="5477"/>
        <a:stretch/>
      </xdr:blipFill>
      <xdr:spPr>
        <a:xfrm>
          <a:off x="44600" y="407459416"/>
          <a:ext cx="2218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2387281</xdr:colOff>
      <xdr:row>227</xdr:row>
      <xdr:rowOff>57914</xdr:rowOff>
    </xdr:from>
    <xdr:to>
      <xdr:col>1</xdr:col>
      <xdr:colOff>1374893</xdr:colOff>
      <xdr:row>227</xdr:row>
      <xdr:rowOff>1857914</xdr:rowOff>
    </xdr:to>
    <xdr:pic>
      <xdr:nvPicPr>
        <xdr:cNvPr id="1512" name="圖片 2">
          <a:extLst>
            <a:ext uri="{FF2B5EF4-FFF2-40B4-BE49-F238E27FC236}">
              <a16:creationId xmlns:a16="http://schemas.microsoft.com/office/drawing/2014/main" id="{6568D6DF-7680-4D0D-8528-A9360D036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863" b="2290"/>
        <a:stretch/>
      </xdr:blipFill>
      <xdr:spPr>
        <a:xfrm>
          <a:off x="2387281" y="407454070"/>
          <a:ext cx="1440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79424</xdr:colOff>
      <xdr:row>228</xdr:row>
      <xdr:rowOff>62709</xdr:rowOff>
    </xdr:from>
    <xdr:to>
      <xdr:col>0</xdr:col>
      <xdr:colOff>2226424</xdr:colOff>
      <xdr:row>228</xdr:row>
      <xdr:rowOff>1862709</xdr:rowOff>
    </xdr:to>
    <xdr:pic>
      <xdr:nvPicPr>
        <xdr:cNvPr id="1513" name="圖片 3">
          <a:extLst>
            <a:ext uri="{FF2B5EF4-FFF2-40B4-BE49-F238E27FC236}">
              <a16:creationId xmlns:a16="http://schemas.microsoft.com/office/drawing/2014/main" id="{5A690E38-BB1B-4E9B-A6E5-2B08E48B0B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50" r="6082" b="3972"/>
        <a:stretch/>
      </xdr:blipFill>
      <xdr:spPr>
        <a:xfrm>
          <a:off x="79424" y="409363865"/>
          <a:ext cx="2147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2333622</xdr:colOff>
      <xdr:row>228</xdr:row>
      <xdr:rowOff>71437</xdr:rowOff>
    </xdr:from>
    <xdr:to>
      <xdr:col>1</xdr:col>
      <xdr:colOff>964405</xdr:colOff>
      <xdr:row>228</xdr:row>
      <xdr:rowOff>1871437</xdr:rowOff>
    </xdr:to>
    <xdr:pic>
      <xdr:nvPicPr>
        <xdr:cNvPr id="1514" name="圖片 4">
          <a:extLst>
            <a:ext uri="{FF2B5EF4-FFF2-40B4-BE49-F238E27FC236}">
              <a16:creationId xmlns:a16="http://schemas.microsoft.com/office/drawing/2014/main" id="{99403415-E171-42F9-84F0-B155699214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6" r="15572"/>
        <a:stretch/>
      </xdr:blipFill>
      <xdr:spPr>
        <a:xfrm>
          <a:off x="2333622" y="409372593"/>
          <a:ext cx="1083471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95246</xdr:colOff>
      <xdr:row>229</xdr:row>
      <xdr:rowOff>52165</xdr:rowOff>
    </xdr:from>
    <xdr:to>
      <xdr:col>0</xdr:col>
      <xdr:colOff>2175496</xdr:colOff>
      <xdr:row>229</xdr:row>
      <xdr:rowOff>1852165</xdr:rowOff>
    </xdr:to>
    <xdr:pic>
      <xdr:nvPicPr>
        <xdr:cNvPr id="1515" name="圖片 5">
          <a:extLst>
            <a:ext uri="{FF2B5EF4-FFF2-40B4-BE49-F238E27FC236}">
              <a16:creationId xmlns:a16="http://schemas.microsoft.com/office/drawing/2014/main" id="{D0054D61-8E47-4F8E-A75C-C5136A00D8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39" t="7841" r="12612" b="1890"/>
        <a:stretch/>
      </xdr:blipFill>
      <xdr:spPr>
        <a:xfrm>
          <a:off x="95246" y="411258321"/>
          <a:ext cx="2080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2334895</xdr:colOff>
      <xdr:row>229</xdr:row>
      <xdr:rowOff>47625</xdr:rowOff>
    </xdr:from>
    <xdr:to>
      <xdr:col>1</xdr:col>
      <xdr:colOff>1238248</xdr:colOff>
      <xdr:row>229</xdr:row>
      <xdr:rowOff>1847625</xdr:rowOff>
    </xdr:to>
    <xdr:pic>
      <xdr:nvPicPr>
        <xdr:cNvPr id="1516" name="圖片 6">
          <a:extLst>
            <a:ext uri="{FF2B5EF4-FFF2-40B4-BE49-F238E27FC236}">
              <a16:creationId xmlns:a16="http://schemas.microsoft.com/office/drawing/2014/main" id="{32163C5C-5A86-4770-8DE3-73299260A2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8" t="3770" r="4719" b="6945"/>
        <a:stretch/>
      </xdr:blipFill>
      <xdr:spPr>
        <a:xfrm>
          <a:off x="2334895" y="411253781"/>
          <a:ext cx="1356041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2095501</xdr:colOff>
      <xdr:row>225</xdr:row>
      <xdr:rowOff>83343</xdr:rowOff>
    </xdr:from>
    <xdr:to>
      <xdr:col>1</xdr:col>
      <xdr:colOff>1552613</xdr:colOff>
      <xdr:row>225</xdr:row>
      <xdr:rowOff>1883343</xdr:rowOff>
    </xdr:to>
    <xdr:pic>
      <xdr:nvPicPr>
        <xdr:cNvPr id="1517" name="圖片 7">
          <a:extLst>
            <a:ext uri="{FF2B5EF4-FFF2-40B4-BE49-F238E27FC236}">
              <a16:creationId xmlns:a16="http://schemas.microsoft.com/office/drawing/2014/main" id="{B930A325-2767-4739-AA2B-B138FA08E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80" r="12321"/>
        <a:stretch/>
      </xdr:blipFill>
      <xdr:spPr>
        <a:xfrm>
          <a:off x="2095501" y="403669499"/>
          <a:ext cx="1909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123822</xdr:colOff>
      <xdr:row>225</xdr:row>
      <xdr:rowOff>57150</xdr:rowOff>
    </xdr:from>
    <xdr:to>
      <xdr:col>0</xdr:col>
      <xdr:colOff>1957472</xdr:colOff>
      <xdr:row>225</xdr:row>
      <xdr:rowOff>1857150</xdr:rowOff>
    </xdr:to>
    <xdr:pic>
      <xdr:nvPicPr>
        <xdr:cNvPr id="1518" name="圖片 8">
          <a:extLst>
            <a:ext uri="{FF2B5EF4-FFF2-40B4-BE49-F238E27FC236}">
              <a16:creationId xmlns:a16="http://schemas.microsoft.com/office/drawing/2014/main" id="{C43AF796-063C-4E50-BC93-289B4A986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13" t="14821" r="16466" b="66072"/>
        <a:stretch/>
      </xdr:blipFill>
      <xdr:spPr>
        <a:xfrm>
          <a:off x="123822" y="403643306"/>
          <a:ext cx="1833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2259808</xdr:colOff>
      <xdr:row>226</xdr:row>
      <xdr:rowOff>59532</xdr:rowOff>
    </xdr:from>
    <xdr:to>
      <xdr:col>1</xdr:col>
      <xdr:colOff>1643062</xdr:colOff>
      <xdr:row>226</xdr:row>
      <xdr:rowOff>1859532</xdr:rowOff>
    </xdr:to>
    <xdr:pic>
      <xdr:nvPicPr>
        <xdr:cNvPr id="1519" name="圖片 9">
          <a:extLst>
            <a:ext uri="{FF2B5EF4-FFF2-40B4-BE49-F238E27FC236}">
              <a16:creationId xmlns:a16="http://schemas.microsoft.com/office/drawing/2014/main" id="{7A5A7C24-C2BB-46F1-9D86-1670E64C41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09" b="2978"/>
        <a:stretch/>
      </xdr:blipFill>
      <xdr:spPr>
        <a:xfrm>
          <a:off x="2259808" y="405550688"/>
          <a:ext cx="1835942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52533</xdr:colOff>
      <xdr:row>226</xdr:row>
      <xdr:rowOff>58357</xdr:rowOff>
    </xdr:from>
    <xdr:to>
      <xdr:col>0</xdr:col>
      <xdr:colOff>2124383</xdr:colOff>
      <xdr:row>226</xdr:row>
      <xdr:rowOff>1858357</xdr:rowOff>
    </xdr:to>
    <xdr:pic>
      <xdr:nvPicPr>
        <xdr:cNvPr id="1520" name="圖片 10">
          <a:extLst>
            <a:ext uri="{FF2B5EF4-FFF2-40B4-BE49-F238E27FC236}">
              <a16:creationId xmlns:a16="http://schemas.microsoft.com/office/drawing/2014/main" id="{1704D6E4-E420-4F33-BA29-5C57B3ECD4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18" r="3930" b="2361"/>
        <a:stretch/>
      </xdr:blipFill>
      <xdr:spPr>
        <a:xfrm>
          <a:off x="52533" y="405549513"/>
          <a:ext cx="20718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222422</xdr:colOff>
      <xdr:row>121</xdr:row>
      <xdr:rowOff>57150</xdr:rowOff>
    </xdr:from>
    <xdr:to>
      <xdr:col>1</xdr:col>
      <xdr:colOff>1590272</xdr:colOff>
      <xdr:row>121</xdr:row>
      <xdr:rowOff>1857150</xdr:rowOff>
    </xdr:to>
    <xdr:pic>
      <xdr:nvPicPr>
        <xdr:cNvPr id="1521" name="圖片 11">
          <a:extLst>
            <a:ext uri="{FF2B5EF4-FFF2-40B4-BE49-F238E27FC236}">
              <a16:creationId xmlns:a16="http://schemas.microsoft.com/office/drawing/2014/main" id="{84BD9FD7-7760-4B4E-9792-58808C2DB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363" b="24792"/>
        <a:stretch/>
      </xdr:blipFill>
      <xdr:spPr>
        <a:xfrm>
          <a:off x="2675110" y="205523306"/>
          <a:ext cx="1367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</xdr:row>
      <xdr:rowOff>55824</xdr:rowOff>
    </xdr:from>
    <xdr:to>
      <xdr:col>1</xdr:col>
      <xdr:colOff>0</xdr:colOff>
      <xdr:row>121</xdr:row>
      <xdr:rowOff>1855824</xdr:rowOff>
    </xdr:to>
    <xdr:pic>
      <xdr:nvPicPr>
        <xdr:cNvPr id="1522" name="圖片 12">
          <a:extLst>
            <a:ext uri="{FF2B5EF4-FFF2-40B4-BE49-F238E27FC236}">
              <a16:creationId xmlns:a16="http://schemas.microsoft.com/office/drawing/2014/main" id="{DC0E2593-5626-4F11-AF38-79317B69D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96" t="14245" r="12694" b="10156"/>
        <a:stretch/>
      </xdr:blipFill>
      <xdr:spPr>
        <a:xfrm>
          <a:off x="0" y="205521980"/>
          <a:ext cx="2444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1924597</xdr:colOff>
      <xdr:row>124</xdr:row>
      <xdr:rowOff>49530</xdr:rowOff>
    </xdr:from>
    <xdr:to>
      <xdr:col>1</xdr:col>
      <xdr:colOff>654842</xdr:colOff>
      <xdr:row>124</xdr:row>
      <xdr:rowOff>1849530</xdr:rowOff>
    </xdr:to>
    <xdr:pic>
      <xdr:nvPicPr>
        <xdr:cNvPr id="1523" name="圖片 13">
          <a:extLst>
            <a:ext uri="{FF2B5EF4-FFF2-40B4-BE49-F238E27FC236}">
              <a16:creationId xmlns:a16="http://schemas.microsoft.com/office/drawing/2014/main" id="{DE2B1690-D443-4B8B-9F35-0BC1F9C691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1" t="2445" r="15163"/>
        <a:stretch/>
      </xdr:blipFill>
      <xdr:spPr>
        <a:xfrm>
          <a:off x="1924597" y="211230686"/>
          <a:ext cx="118293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211452</xdr:colOff>
      <xdr:row>124</xdr:row>
      <xdr:rowOff>51436</xdr:rowOff>
    </xdr:from>
    <xdr:to>
      <xdr:col>0</xdr:col>
      <xdr:colOff>1758302</xdr:colOff>
      <xdr:row>124</xdr:row>
      <xdr:rowOff>1851436</xdr:rowOff>
    </xdr:to>
    <xdr:pic>
      <xdr:nvPicPr>
        <xdr:cNvPr id="1524" name="圖片 14">
          <a:extLst>
            <a:ext uri="{FF2B5EF4-FFF2-40B4-BE49-F238E27FC236}">
              <a16:creationId xmlns:a16="http://schemas.microsoft.com/office/drawing/2014/main" id="{42B4EDAD-81F9-40CA-BBEA-E40246D69A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58" t="23401" r="36570" b="31493"/>
        <a:stretch/>
      </xdr:blipFill>
      <xdr:spPr>
        <a:xfrm>
          <a:off x="211452" y="211232592"/>
          <a:ext cx="1546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43810</xdr:colOff>
      <xdr:row>127</xdr:row>
      <xdr:rowOff>56930</xdr:rowOff>
    </xdr:from>
    <xdr:to>
      <xdr:col>0</xdr:col>
      <xdr:colOff>2147860</xdr:colOff>
      <xdr:row>127</xdr:row>
      <xdr:rowOff>1856930</xdr:rowOff>
    </xdr:to>
    <xdr:pic>
      <xdr:nvPicPr>
        <xdr:cNvPr id="1525" name="圖片 15">
          <a:extLst>
            <a:ext uri="{FF2B5EF4-FFF2-40B4-BE49-F238E27FC236}">
              <a16:creationId xmlns:a16="http://schemas.microsoft.com/office/drawing/2014/main" id="{7FAF87AF-C7CA-4974-9537-ABD1F950B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73" t="6312" r="6154" b="2009"/>
        <a:stretch/>
      </xdr:blipFill>
      <xdr:spPr>
        <a:xfrm>
          <a:off x="43810" y="216953086"/>
          <a:ext cx="2104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2321943</xdr:colOff>
      <xdr:row>127</xdr:row>
      <xdr:rowOff>59536</xdr:rowOff>
    </xdr:from>
    <xdr:to>
      <xdr:col>1</xdr:col>
      <xdr:colOff>931766</xdr:colOff>
      <xdr:row>127</xdr:row>
      <xdr:rowOff>1845470</xdr:rowOff>
    </xdr:to>
    <xdr:pic>
      <xdr:nvPicPr>
        <xdr:cNvPr id="1526" name="圖片 16">
          <a:extLst>
            <a:ext uri="{FF2B5EF4-FFF2-40B4-BE49-F238E27FC236}">
              <a16:creationId xmlns:a16="http://schemas.microsoft.com/office/drawing/2014/main" id="{8551E960-5769-491A-852F-398988C502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5" t="15384" b="7143"/>
        <a:stretch/>
      </xdr:blipFill>
      <xdr:spPr>
        <a:xfrm rot="5400000">
          <a:off x="1960232" y="217317403"/>
          <a:ext cx="1785934" cy="106251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66673</xdr:colOff>
      <xdr:row>130</xdr:row>
      <xdr:rowOff>60763</xdr:rowOff>
    </xdr:from>
    <xdr:to>
      <xdr:col>0</xdr:col>
      <xdr:colOff>2105723</xdr:colOff>
      <xdr:row>130</xdr:row>
      <xdr:rowOff>1860763</xdr:rowOff>
    </xdr:to>
    <xdr:pic>
      <xdr:nvPicPr>
        <xdr:cNvPr id="1527" name="圖片 17">
          <a:extLst>
            <a:ext uri="{FF2B5EF4-FFF2-40B4-BE49-F238E27FC236}">
              <a16:creationId xmlns:a16="http://schemas.microsoft.com/office/drawing/2014/main" id="{23273ED8-681C-47CE-9547-5A9117C35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83" t="26234" r="24149" b="31614"/>
        <a:stretch/>
      </xdr:blipFill>
      <xdr:spPr>
        <a:xfrm>
          <a:off x="66673" y="222671919"/>
          <a:ext cx="2039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2219328</xdr:colOff>
      <xdr:row>130</xdr:row>
      <xdr:rowOff>57150</xdr:rowOff>
    </xdr:from>
    <xdr:to>
      <xdr:col>1</xdr:col>
      <xdr:colOff>892968</xdr:colOff>
      <xdr:row>130</xdr:row>
      <xdr:rowOff>1857150</xdr:rowOff>
    </xdr:to>
    <xdr:pic>
      <xdr:nvPicPr>
        <xdr:cNvPr id="1528" name="圖片 18">
          <a:extLst>
            <a:ext uri="{FF2B5EF4-FFF2-40B4-BE49-F238E27FC236}">
              <a16:creationId xmlns:a16="http://schemas.microsoft.com/office/drawing/2014/main" id="{94854876-58AA-4B2B-ADA8-E8CED77601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85" t="4584" r="16135" b="-413"/>
        <a:stretch/>
      </xdr:blipFill>
      <xdr:spPr>
        <a:xfrm>
          <a:off x="2219328" y="222668306"/>
          <a:ext cx="1126328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2333087</xdr:colOff>
      <xdr:row>131</xdr:row>
      <xdr:rowOff>52863</xdr:rowOff>
    </xdr:from>
    <xdr:to>
      <xdr:col>1</xdr:col>
      <xdr:colOff>1425199</xdr:colOff>
      <xdr:row>131</xdr:row>
      <xdr:rowOff>1852863</xdr:rowOff>
    </xdr:to>
    <xdr:pic>
      <xdr:nvPicPr>
        <xdr:cNvPr id="1529" name="圖片 19">
          <a:extLst>
            <a:ext uri="{FF2B5EF4-FFF2-40B4-BE49-F238E27FC236}">
              <a16:creationId xmlns:a16="http://schemas.microsoft.com/office/drawing/2014/main" id="{7D32CFE7-2148-4F82-8754-305923155B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62" t="10719" b="6613"/>
        <a:stretch/>
      </xdr:blipFill>
      <xdr:spPr>
        <a:xfrm>
          <a:off x="2333087" y="224569019"/>
          <a:ext cx="1544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51432</xdr:colOff>
      <xdr:row>131</xdr:row>
      <xdr:rowOff>46501</xdr:rowOff>
    </xdr:from>
    <xdr:to>
      <xdr:col>0</xdr:col>
      <xdr:colOff>2216182</xdr:colOff>
      <xdr:row>131</xdr:row>
      <xdr:rowOff>1846501</xdr:rowOff>
    </xdr:to>
    <xdr:pic>
      <xdr:nvPicPr>
        <xdr:cNvPr id="1530" name="圖片 20">
          <a:extLst>
            <a:ext uri="{FF2B5EF4-FFF2-40B4-BE49-F238E27FC236}">
              <a16:creationId xmlns:a16="http://schemas.microsoft.com/office/drawing/2014/main" id="{91256BBA-473A-47A8-BD96-8A5FC3A404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2"/>
        <a:stretch/>
      </xdr:blipFill>
      <xdr:spPr>
        <a:xfrm>
          <a:off x="51432" y="224562657"/>
          <a:ext cx="2164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35115</xdr:colOff>
      <xdr:row>132</xdr:row>
      <xdr:rowOff>66558</xdr:rowOff>
    </xdr:from>
    <xdr:to>
      <xdr:col>0</xdr:col>
      <xdr:colOff>2164465</xdr:colOff>
      <xdr:row>132</xdr:row>
      <xdr:rowOff>1866558</xdr:rowOff>
    </xdr:to>
    <xdr:pic>
      <xdr:nvPicPr>
        <xdr:cNvPr id="1531" name="圖片 21">
          <a:extLst>
            <a:ext uri="{FF2B5EF4-FFF2-40B4-BE49-F238E27FC236}">
              <a16:creationId xmlns:a16="http://schemas.microsoft.com/office/drawing/2014/main" id="{5EB7BC45-19A0-4DBC-966B-33E86DDDD5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40" t="5599" r="8149" b="5574"/>
        <a:stretch/>
      </xdr:blipFill>
      <xdr:spPr>
        <a:xfrm>
          <a:off x="35115" y="226487714"/>
          <a:ext cx="2129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2336008</xdr:colOff>
      <xdr:row>132</xdr:row>
      <xdr:rowOff>54768</xdr:rowOff>
    </xdr:from>
    <xdr:to>
      <xdr:col>1</xdr:col>
      <xdr:colOff>1192420</xdr:colOff>
      <xdr:row>132</xdr:row>
      <xdr:rowOff>1854768</xdr:rowOff>
    </xdr:to>
    <xdr:pic>
      <xdr:nvPicPr>
        <xdr:cNvPr id="1532" name="圖片 22">
          <a:extLst>
            <a:ext uri="{FF2B5EF4-FFF2-40B4-BE49-F238E27FC236}">
              <a16:creationId xmlns:a16="http://schemas.microsoft.com/office/drawing/2014/main" id="{47AA35EF-A132-4B1B-82CD-9D11737D9F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89" r="8159" b="8392"/>
        <a:stretch/>
      </xdr:blipFill>
      <xdr:spPr>
        <a:xfrm>
          <a:off x="2336008" y="226475924"/>
          <a:ext cx="1309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2147889</xdr:colOff>
      <xdr:row>135</xdr:row>
      <xdr:rowOff>69056</xdr:rowOff>
    </xdr:from>
    <xdr:to>
      <xdr:col>1</xdr:col>
      <xdr:colOff>754001</xdr:colOff>
      <xdr:row>135</xdr:row>
      <xdr:rowOff>1869056</xdr:rowOff>
    </xdr:to>
    <xdr:pic>
      <xdr:nvPicPr>
        <xdr:cNvPr id="1533" name="圖片 23">
          <a:extLst>
            <a:ext uri="{FF2B5EF4-FFF2-40B4-BE49-F238E27FC236}">
              <a16:creationId xmlns:a16="http://schemas.microsoft.com/office/drawing/2014/main" id="{409C41AF-8EE3-42B8-B0AF-6BD97E5D5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98" t="3760" r="8965" b="2578"/>
        <a:stretch/>
      </xdr:blipFill>
      <xdr:spPr>
        <a:xfrm>
          <a:off x="2147889" y="232205212"/>
          <a:ext cx="105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76196</xdr:colOff>
      <xdr:row>135</xdr:row>
      <xdr:rowOff>50748</xdr:rowOff>
    </xdr:from>
    <xdr:to>
      <xdr:col>0</xdr:col>
      <xdr:colOff>2039846</xdr:colOff>
      <xdr:row>135</xdr:row>
      <xdr:rowOff>1850748</xdr:rowOff>
    </xdr:to>
    <xdr:pic>
      <xdr:nvPicPr>
        <xdr:cNvPr id="1534" name="圖片 24">
          <a:extLst>
            <a:ext uri="{FF2B5EF4-FFF2-40B4-BE49-F238E27FC236}">
              <a16:creationId xmlns:a16="http://schemas.microsoft.com/office/drawing/2014/main" id="{C7A02450-3617-4232-B747-7ACA854AC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74" t="7503" r="9345" b="4236"/>
        <a:stretch/>
      </xdr:blipFill>
      <xdr:spPr>
        <a:xfrm>
          <a:off x="76196" y="232186904"/>
          <a:ext cx="1963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9522</xdr:colOff>
      <xdr:row>173</xdr:row>
      <xdr:rowOff>57150</xdr:rowOff>
    </xdr:from>
    <xdr:to>
      <xdr:col>0</xdr:col>
      <xdr:colOff>2344372</xdr:colOff>
      <xdr:row>173</xdr:row>
      <xdr:rowOff>1857150</xdr:rowOff>
    </xdr:to>
    <xdr:pic>
      <xdr:nvPicPr>
        <xdr:cNvPr id="1535" name="圖片 25">
          <a:extLst>
            <a:ext uri="{FF2B5EF4-FFF2-40B4-BE49-F238E27FC236}">
              <a16:creationId xmlns:a16="http://schemas.microsoft.com/office/drawing/2014/main" id="{21E0326E-A516-451B-AA8E-7441AD4537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3" r="5220" b="7020"/>
        <a:stretch/>
      </xdr:blipFill>
      <xdr:spPr>
        <a:xfrm>
          <a:off x="9522" y="304583306"/>
          <a:ext cx="23348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180972</xdr:colOff>
      <xdr:row>173</xdr:row>
      <xdr:rowOff>47624</xdr:rowOff>
    </xdr:from>
    <xdr:to>
      <xdr:col>1</xdr:col>
      <xdr:colOff>1623422</xdr:colOff>
      <xdr:row>173</xdr:row>
      <xdr:rowOff>1847624</xdr:rowOff>
    </xdr:to>
    <xdr:pic>
      <xdr:nvPicPr>
        <xdr:cNvPr id="1536" name="圖片 26">
          <a:extLst>
            <a:ext uri="{FF2B5EF4-FFF2-40B4-BE49-F238E27FC236}">
              <a16:creationId xmlns:a16="http://schemas.microsoft.com/office/drawing/2014/main" id="{2B36D963-FE3D-40A0-AE51-15E06DAC95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36" b="13876"/>
        <a:stretch/>
      </xdr:blipFill>
      <xdr:spPr>
        <a:xfrm>
          <a:off x="2633660" y="304573780"/>
          <a:ext cx="1442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230</xdr:row>
      <xdr:rowOff>35632</xdr:rowOff>
    </xdr:from>
    <xdr:to>
      <xdr:col>0</xdr:col>
      <xdr:colOff>2443900</xdr:colOff>
      <xdr:row>230</xdr:row>
      <xdr:rowOff>1835632</xdr:rowOff>
    </xdr:to>
    <xdr:pic>
      <xdr:nvPicPr>
        <xdr:cNvPr id="1537" name="圖片 28">
          <a:extLst>
            <a:ext uri="{FF2B5EF4-FFF2-40B4-BE49-F238E27FC236}">
              <a16:creationId xmlns:a16="http://schemas.microsoft.com/office/drawing/2014/main" id="{7E7DC8A3-031B-44A9-8D76-373878F7B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11" t="5482" r="3288" b="4620"/>
        <a:stretch/>
      </xdr:blipFill>
      <xdr:spPr>
        <a:xfrm>
          <a:off x="0" y="413146788"/>
          <a:ext cx="2443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85722</xdr:colOff>
      <xdr:row>230</xdr:row>
      <xdr:rowOff>59533</xdr:rowOff>
    </xdr:from>
    <xdr:to>
      <xdr:col>1</xdr:col>
      <xdr:colOff>1559718</xdr:colOff>
      <xdr:row>230</xdr:row>
      <xdr:rowOff>1859533</xdr:rowOff>
    </xdr:to>
    <xdr:pic>
      <xdr:nvPicPr>
        <xdr:cNvPr id="1538" name="圖片 29">
          <a:extLst>
            <a:ext uri="{FF2B5EF4-FFF2-40B4-BE49-F238E27FC236}">
              <a16:creationId xmlns:a16="http://schemas.microsoft.com/office/drawing/2014/main" id="{F5DA41BE-BCE4-4205-9BE8-D6F453C56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8410" y="413170689"/>
          <a:ext cx="1473996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2171696</xdr:colOff>
      <xdr:row>136</xdr:row>
      <xdr:rowOff>79797</xdr:rowOff>
    </xdr:from>
    <xdr:to>
      <xdr:col>1</xdr:col>
      <xdr:colOff>1078058</xdr:colOff>
      <xdr:row>136</xdr:row>
      <xdr:rowOff>1879797</xdr:rowOff>
    </xdr:to>
    <xdr:pic>
      <xdr:nvPicPr>
        <xdr:cNvPr id="1539" name="圖片 30">
          <a:extLst>
            <a:ext uri="{FF2B5EF4-FFF2-40B4-BE49-F238E27FC236}">
              <a16:creationId xmlns:a16="http://schemas.microsoft.com/office/drawing/2014/main" id="{71F867F1-EAA1-4751-8274-6B739B0371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82" r="5051"/>
        <a:stretch/>
      </xdr:blipFill>
      <xdr:spPr>
        <a:xfrm>
          <a:off x="2171696" y="234120953"/>
          <a:ext cx="1359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2315048</xdr:colOff>
      <xdr:row>137</xdr:row>
      <xdr:rowOff>59530</xdr:rowOff>
    </xdr:from>
    <xdr:to>
      <xdr:col>1</xdr:col>
      <xdr:colOff>1107210</xdr:colOff>
      <xdr:row>137</xdr:row>
      <xdr:rowOff>1859530</xdr:rowOff>
    </xdr:to>
    <xdr:pic>
      <xdr:nvPicPr>
        <xdr:cNvPr id="1540" name="圖片 31">
          <a:extLst>
            <a:ext uri="{FF2B5EF4-FFF2-40B4-BE49-F238E27FC236}">
              <a16:creationId xmlns:a16="http://schemas.microsoft.com/office/drawing/2014/main" id="{B2EB1EEC-7BEB-440E-8AA5-C4D97DCAC5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11" t="25173" r="14825" b="25404"/>
        <a:stretch/>
      </xdr:blipFill>
      <xdr:spPr>
        <a:xfrm>
          <a:off x="2315048" y="236005686"/>
          <a:ext cx="1244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59105</xdr:colOff>
      <xdr:row>137</xdr:row>
      <xdr:rowOff>59220</xdr:rowOff>
    </xdr:from>
    <xdr:to>
      <xdr:col>0</xdr:col>
      <xdr:colOff>2201455</xdr:colOff>
      <xdr:row>137</xdr:row>
      <xdr:rowOff>1859220</xdr:rowOff>
    </xdr:to>
    <xdr:pic>
      <xdr:nvPicPr>
        <xdr:cNvPr id="1541" name="圖片 32">
          <a:extLst>
            <a:ext uri="{FF2B5EF4-FFF2-40B4-BE49-F238E27FC236}">
              <a16:creationId xmlns:a16="http://schemas.microsoft.com/office/drawing/2014/main" id="{49FC4D8F-479A-418A-8E95-C99D4F3CF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73" r="20978"/>
        <a:stretch/>
      </xdr:blipFill>
      <xdr:spPr>
        <a:xfrm>
          <a:off x="59105" y="236005376"/>
          <a:ext cx="2142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160021</xdr:colOff>
      <xdr:row>139</xdr:row>
      <xdr:rowOff>49530</xdr:rowOff>
    </xdr:from>
    <xdr:to>
      <xdr:col>0</xdr:col>
      <xdr:colOff>1960021</xdr:colOff>
      <xdr:row>139</xdr:row>
      <xdr:rowOff>1849530</xdr:rowOff>
    </xdr:to>
    <xdr:pic>
      <xdr:nvPicPr>
        <xdr:cNvPr id="1542" name="圖片 33">
          <a:extLst>
            <a:ext uri="{FF2B5EF4-FFF2-40B4-BE49-F238E27FC236}">
              <a16:creationId xmlns:a16="http://schemas.microsoft.com/office/drawing/2014/main" id="{51927E15-F3CC-46C0-B3F7-D4E918C2A0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68" t="11337" r="16274" b="4813"/>
        <a:stretch/>
      </xdr:blipFill>
      <xdr:spPr>
        <a:xfrm>
          <a:off x="160021" y="239805686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197290</xdr:colOff>
      <xdr:row>139</xdr:row>
      <xdr:rowOff>49530</xdr:rowOff>
    </xdr:from>
    <xdr:to>
      <xdr:col>1</xdr:col>
      <xdr:colOff>1487190</xdr:colOff>
      <xdr:row>139</xdr:row>
      <xdr:rowOff>1849530</xdr:rowOff>
    </xdr:to>
    <xdr:pic>
      <xdr:nvPicPr>
        <xdr:cNvPr id="1543" name="圖片 34">
          <a:extLst>
            <a:ext uri="{FF2B5EF4-FFF2-40B4-BE49-F238E27FC236}">
              <a16:creationId xmlns:a16="http://schemas.microsoft.com/office/drawing/2014/main" id="{AD5DABDB-0100-4C18-9E57-4C5952BD02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16" t="10826" r="7341" b="1360"/>
        <a:stretch/>
      </xdr:blipFill>
      <xdr:spPr>
        <a:xfrm>
          <a:off x="2649978" y="239805686"/>
          <a:ext cx="1289900" cy="1800000"/>
        </a:xfrm>
        <a:prstGeom prst="rect">
          <a:avLst/>
        </a:prstGeom>
      </xdr:spPr>
    </xdr:pic>
    <xdr:clientData/>
  </xdr:twoCellAnchor>
  <xdr:oneCellAnchor>
    <xdr:from>
      <xdr:col>0</xdr:col>
      <xdr:colOff>41907</xdr:colOff>
      <xdr:row>145</xdr:row>
      <xdr:rowOff>58067</xdr:rowOff>
    </xdr:from>
    <xdr:ext cx="2302250" cy="1800000"/>
    <xdr:pic>
      <xdr:nvPicPr>
        <xdr:cNvPr id="1544" name="圖片 35">
          <a:extLst>
            <a:ext uri="{FF2B5EF4-FFF2-40B4-BE49-F238E27FC236}">
              <a16:creationId xmlns:a16="http://schemas.microsoft.com/office/drawing/2014/main" id="{944B2BE6-5013-414F-9BE9-E0C2652022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074" r="3483" b="39617"/>
        <a:stretch/>
      </xdr:blipFill>
      <xdr:spPr>
        <a:xfrm>
          <a:off x="41907" y="251244223"/>
          <a:ext cx="2302250" cy="1800000"/>
        </a:xfrm>
        <a:prstGeom prst="rect">
          <a:avLst/>
        </a:prstGeom>
      </xdr:spPr>
    </xdr:pic>
    <xdr:clientData/>
  </xdr:oneCellAnchor>
  <xdr:oneCellAnchor>
    <xdr:from>
      <xdr:col>1</xdr:col>
      <xdr:colOff>160523</xdr:colOff>
      <xdr:row>145</xdr:row>
      <xdr:rowOff>49530</xdr:rowOff>
    </xdr:from>
    <xdr:ext cx="1396100" cy="1800000"/>
    <xdr:pic>
      <xdr:nvPicPr>
        <xdr:cNvPr id="1545" name="圖片 36">
          <a:extLst>
            <a:ext uri="{FF2B5EF4-FFF2-40B4-BE49-F238E27FC236}">
              <a16:creationId xmlns:a16="http://schemas.microsoft.com/office/drawing/2014/main" id="{75F72B05-3EBB-42E8-B778-182A13B6B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77" b="10401"/>
        <a:stretch/>
      </xdr:blipFill>
      <xdr:spPr>
        <a:xfrm>
          <a:off x="2613211" y="251235686"/>
          <a:ext cx="1396100" cy="1800000"/>
        </a:xfrm>
        <a:prstGeom prst="rect">
          <a:avLst/>
        </a:prstGeom>
      </xdr:spPr>
    </xdr:pic>
    <xdr:clientData/>
  </xdr:oneCellAnchor>
  <xdr:oneCellAnchor>
    <xdr:from>
      <xdr:col>0</xdr:col>
      <xdr:colOff>2264094</xdr:colOff>
      <xdr:row>151</xdr:row>
      <xdr:rowOff>46812</xdr:rowOff>
    </xdr:from>
    <xdr:ext cx="1648500" cy="1800000"/>
    <xdr:pic>
      <xdr:nvPicPr>
        <xdr:cNvPr id="1546" name="圖片 39">
          <a:extLst>
            <a:ext uri="{FF2B5EF4-FFF2-40B4-BE49-F238E27FC236}">
              <a16:creationId xmlns:a16="http://schemas.microsoft.com/office/drawing/2014/main" id="{5F3A97E3-EC55-4F55-91E7-77A0BC4586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02" t="716" r="14081" b="4772"/>
        <a:stretch/>
      </xdr:blipFill>
      <xdr:spPr>
        <a:xfrm>
          <a:off x="2264094" y="262662968"/>
          <a:ext cx="1648500" cy="1800000"/>
        </a:xfrm>
        <a:prstGeom prst="rect">
          <a:avLst/>
        </a:prstGeom>
      </xdr:spPr>
    </xdr:pic>
    <xdr:clientData/>
  </xdr:oneCellAnchor>
  <xdr:oneCellAnchor>
    <xdr:from>
      <xdr:col>0</xdr:col>
      <xdr:colOff>928686</xdr:colOff>
      <xdr:row>151</xdr:row>
      <xdr:rowOff>73472</xdr:rowOff>
    </xdr:from>
    <xdr:ext cx="1168969" cy="1795212"/>
    <xdr:pic>
      <xdr:nvPicPr>
        <xdr:cNvPr id="1547" name="圖片 40">
          <a:extLst>
            <a:ext uri="{FF2B5EF4-FFF2-40B4-BE49-F238E27FC236}">
              <a16:creationId xmlns:a16="http://schemas.microsoft.com/office/drawing/2014/main" id="{5A3B87DA-9E02-4A59-AAFD-DA5FAC578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05" t="13534" r="46326" b="50375"/>
        <a:stretch/>
      </xdr:blipFill>
      <xdr:spPr>
        <a:xfrm rot="5400000">
          <a:off x="615565" y="263002749"/>
          <a:ext cx="1795212" cy="1168969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147</xdr:row>
      <xdr:rowOff>54693</xdr:rowOff>
    </xdr:from>
    <xdr:to>
      <xdr:col>0</xdr:col>
      <xdr:colOff>2310700</xdr:colOff>
      <xdr:row>147</xdr:row>
      <xdr:rowOff>1854693</xdr:rowOff>
    </xdr:to>
    <xdr:pic>
      <xdr:nvPicPr>
        <xdr:cNvPr id="1548" name="圖片 41">
          <a:extLst>
            <a:ext uri="{FF2B5EF4-FFF2-40B4-BE49-F238E27FC236}">
              <a16:creationId xmlns:a16="http://schemas.microsoft.com/office/drawing/2014/main" id="{9B4311CF-92EE-4DE1-8238-61692DC01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0" t="20689" r="1830" b="23767"/>
        <a:stretch/>
      </xdr:blipFill>
      <xdr:spPr>
        <a:xfrm>
          <a:off x="0" y="255050849"/>
          <a:ext cx="23107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233972</xdr:colOff>
      <xdr:row>147</xdr:row>
      <xdr:rowOff>45720</xdr:rowOff>
    </xdr:from>
    <xdr:to>
      <xdr:col>1</xdr:col>
      <xdr:colOff>1659522</xdr:colOff>
      <xdr:row>147</xdr:row>
      <xdr:rowOff>1845720</xdr:rowOff>
    </xdr:to>
    <xdr:pic>
      <xdr:nvPicPr>
        <xdr:cNvPr id="1549" name="圖片 42">
          <a:extLst>
            <a:ext uri="{FF2B5EF4-FFF2-40B4-BE49-F238E27FC236}">
              <a16:creationId xmlns:a16="http://schemas.microsoft.com/office/drawing/2014/main" id="{9930E030-63A6-44AC-BE78-BFB51CCDB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28" r="2066" b="1727"/>
        <a:stretch/>
      </xdr:blipFill>
      <xdr:spPr>
        <a:xfrm>
          <a:off x="2686660" y="255041876"/>
          <a:ext cx="1425550" cy="1800000"/>
        </a:xfrm>
        <a:prstGeom prst="rect">
          <a:avLst/>
        </a:prstGeom>
      </xdr:spPr>
    </xdr:pic>
    <xdr:clientData/>
  </xdr:twoCellAnchor>
  <xdr:oneCellAnchor>
    <xdr:from>
      <xdr:col>0</xdr:col>
      <xdr:colOff>17142</xdr:colOff>
      <xdr:row>155</xdr:row>
      <xdr:rowOff>57150</xdr:rowOff>
    </xdr:from>
    <xdr:ext cx="2333750" cy="1800000"/>
    <xdr:pic>
      <xdr:nvPicPr>
        <xdr:cNvPr id="1550" name="圖片 43">
          <a:extLst>
            <a:ext uri="{FF2B5EF4-FFF2-40B4-BE49-F238E27FC236}">
              <a16:creationId xmlns:a16="http://schemas.microsoft.com/office/drawing/2014/main" id="{65676C58-8D78-417E-B2D5-5847975098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6" t="2514" r="6690" b="6233"/>
        <a:stretch/>
      </xdr:blipFill>
      <xdr:spPr>
        <a:xfrm>
          <a:off x="17142" y="270293306"/>
          <a:ext cx="2333750" cy="1800000"/>
        </a:xfrm>
        <a:prstGeom prst="rect">
          <a:avLst/>
        </a:prstGeom>
      </xdr:spPr>
    </xdr:pic>
    <xdr:clientData/>
  </xdr:oneCellAnchor>
  <xdr:oneCellAnchor>
    <xdr:from>
      <xdr:col>1</xdr:col>
      <xdr:colOff>86598</xdr:colOff>
      <xdr:row>155</xdr:row>
      <xdr:rowOff>44509</xdr:rowOff>
    </xdr:from>
    <xdr:ext cx="1445350" cy="1800000"/>
    <xdr:pic>
      <xdr:nvPicPr>
        <xdr:cNvPr id="1551" name="圖片 44">
          <a:extLst>
            <a:ext uri="{FF2B5EF4-FFF2-40B4-BE49-F238E27FC236}">
              <a16:creationId xmlns:a16="http://schemas.microsoft.com/office/drawing/2014/main" id="{25AE7D99-D477-48F0-AF5A-74519EAF4E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47" r="3770" b="8012"/>
        <a:stretch/>
      </xdr:blipFill>
      <xdr:spPr>
        <a:xfrm>
          <a:off x="2539286" y="270280665"/>
          <a:ext cx="14453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2284033</xdr:colOff>
      <xdr:row>156</xdr:row>
      <xdr:rowOff>67628</xdr:rowOff>
    </xdr:from>
    <xdr:to>
      <xdr:col>1</xdr:col>
      <xdr:colOff>1286395</xdr:colOff>
      <xdr:row>156</xdr:row>
      <xdr:rowOff>1867628</xdr:rowOff>
    </xdr:to>
    <xdr:pic>
      <xdr:nvPicPr>
        <xdr:cNvPr id="1552" name="圖片 45">
          <a:extLst>
            <a:ext uri="{FF2B5EF4-FFF2-40B4-BE49-F238E27FC236}">
              <a16:creationId xmlns:a16="http://schemas.microsoft.com/office/drawing/2014/main" id="{377E3470-1A27-4AE8-B67C-4F6864D0DE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8"/>
        <a:stretch/>
      </xdr:blipFill>
      <xdr:spPr>
        <a:xfrm>
          <a:off x="2284033" y="272208784"/>
          <a:ext cx="1455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310695</xdr:colOff>
      <xdr:row>156</xdr:row>
      <xdr:rowOff>76093</xdr:rowOff>
    </xdr:from>
    <xdr:to>
      <xdr:col>0</xdr:col>
      <xdr:colOff>2179945</xdr:colOff>
      <xdr:row>156</xdr:row>
      <xdr:rowOff>1876093</xdr:rowOff>
    </xdr:to>
    <xdr:pic>
      <xdr:nvPicPr>
        <xdr:cNvPr id="1553" name="圖片 46">
          <a:extLst>
            <a:ext uri="{FF2B5EF4-FFF2-40B4-BE49-F238E27FC236}">
              <a16:creationId xmlns:a16="http://schemas.microsoft.com/office/drawing/2014/main" id="{179F33E0-B9EA-43C2-9991-BCC57BEDE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68" t="30588" r="24926" b="14940"/>
        <a:stretch/>
      </xdr:blipFill>
      <xdr:spPr>
        <a:xfrm>
          <a:off x="310695" y="272217249"/>
          <a:ext cx="1869250" cy="1800000"/>
        </a:xfrm>
        <a:prstGeom prst="rect">
          <a:avLst/>
        </a:prstGeom>
      </xdr:spPr>
    </xdr:pic>
    <xdr:clientData/>
  </xdr:twoCellAnchor>
  <xdr:oneCellAnchor>
    <xdr:from>
      <xdr:col>0</xdr:col>
      <xdr:colOff>2296474</xdr:colOff>
      <xdr:row>165</xdr:row>
      <xdr:rowOff>47558</xdr:rowOff>
    </xdr:from>
    <xdr:ext cx="2369650" cy="1800000"/>
    <xdr:pic>
      <xdr:nvPicPr>
        <xdr:cNvPr id="1554" name="圖片 47">
          <a:extLst>
            <a:ext uri="{FF2B5EF4-FFF2-40B4-BE49-F238E27FC236}">
              <a16:creationId xmlns:a16="http://schemas.microsoft.com/office/drawing/2014/main" id="{CAA5A0C8-BD50-4DAD-9FE0-5B97187E8F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9" r="10412" b="6446"/>
        <a:stretch/>
      </xdr:blipFill>
      <xdr:spPr>
        <a:xfrm>
          <a:off x="2296474" y="289333714"/>
          <a:ext cx="2369650" cy="1800000"/>
        </a:xfrm>
        <a:prstGeom prst="rect">
          <a:avLst/>
        </a:prstGeom>
      </xdr:spPr>
    </xdr:pic>
    <xdr:clientData/>
  </xdr:oneCellAnchor>
  <xdr:oneCellAnchor>
    <xdr:from>
      <xdr:col>0</xdr:col>
      <xdr:colOff>66671</xdr:colOff>
      <xdr:row>165</xdr:row>
      <xdr:rowOff>45720</xdr:rowOff>
    </xdr:from>
    <xdr:ext cx="2178950" cy="1800000"/>
    <xdr:pic>
      <xdr:nvPicPr>
        <xdr:cNvPr id="1555" name="圖片 48">
          <a:extLst>
            <a:ext uri="{FF2B5EF4-FFF2-40B4-BE49-F238E27FC236}">
              <a16:creationId xmlns:a16="http://schemas.microsoft.com/office/drawing/2014/main" id="{0A829BF7-F8D5-4C7E-A2BF-23524DF66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34" r="47855" b="62318"/>
        <a:stretch/>
      </xdr:blipFill>
      <xdr:spPr>
        <a:xfrm>
          <a:off x="66671" y="289331876"/>
          <a:ext cx="2178950" cy="1800000"/>
        </a:xfrm>
        <a:prstGeom prst="rect">
          <a:avLst/>
        </a:prstGeom>
      </xdr:spPr>
    </xdr:pic>
    <xdr:clientData/>
  </xdr:oneCellAnchor>
  <xdr:oneCellAnchor>
    <xdr:from>
      <xdr:col>1</xdr:col>
      <xdr:colOff>10955</xdr:colOff>
      <xdr:row>174</xdr:row>
      <xdr:rowOff>43340</xdr:rowOff>
    </xdr:from>
    <xdr:ext cx="1331500" cy="1800000"/>
    <xdr:pic>
      <xdr:nvPicPr>
        <xdr:cNvPr id="1556" name="圖片 49">
          <a:extLst>
            <a:ext uri="{FF2B5EF4-FFF2-40B4-BE49-F238E27FC236}">
              <a16:creationId xmlns:a16="http://schemas.microsoft.com/office/drawing/2014/main" id="{6831FD1B-7E89-490D-A019-8C6D0A45C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7" t="5112" r="11510" b="8733"/>
        <a:stretch/>
      </xdr:blipFill>
      <xdr:spPr>
        <a:xfrm>
          <a:off x="2463643" y="306474496"/>
          <a:ext cx="1331500" cy="1800000"/>
        </a:xfrm>
        <a:prstGeom prst="rect">
          <a:avLst/>
        </a:prstGeom>
      </xdr:spPr>
    </xdr:pic>
    <xdr:clientData/>
  </xdr:oneCellAnchor>
  <xdr:oneCellAnchor>
    <xdr:from>
      <xdr:col>0</xdr:col>
      <xdr:colOff>60957</xdr:colOff>
      <xdr:row>174</xdr:row>
      <xdr:rowOff>55245</xdr:rowOff>
    </xdr:from>
    <xdr:ext cx="2224550" cy="1800000"/>
    <xdr:pic>
      <xdr:nvPicPr>
        <xdr:cNvPr id="1557" name="圖片 50">
          <a:extLst>
            <a:ext uri="{FF2B5EF4-FFF2-40B4-BE49-F238E27FC236}">
              <a16:creationId xmlns:a16="http://schemas.microsoft.com/office/drawing/2014/main" id="{FE45CDD8-A13A-4AEC-93B6-C650E418E8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85" t="8588" r="9985" b="5028"/>
        <a:stretch/>
      </xdr:blipFill>
      <xdr:spPr>
        <a:xfrm>
          <a:off x="60957" y="306486401"/>
          <a:ext cx="2224550" cy="1800000"/>
        </a:xfrm>
        <a:prstGeom prst="rect">
          <a:avLst/>
        </a:prstGeom>
      </xdr:spPr>
    </xdr:pic>
    <xdr:clientData/>
  </xdr:oneCellAnchor>
  <xdr:twoCellAnchor editAs="oneCell">
    <xdr:from>
      <xdr:col>1</xdr:col>
      <xdr:colOff>245351</xdr:colOff>
      <xdr:row>177</xdr:row>
      <xdr:rowOff>36987</xdr:rowOff>
    </xdr:from>
    <xdr:to>
      <xdr:col>1</xdr:col>
      <xdr:colOff>1966038</xdr:colOff>
      <xdr:row>177</xdr:row>
      <xdr:rowOff>1869280</xdr:rowOff>
    </xdr:to>
    <xdr:pic>
      <xdr:nvPicPr>
        <xdr:cNvPr id="1558" name="圖片 51">
          <a:extLst>
            <a:ext uri="{FF2B5EF4-FFF2-40B4-BE49-F238E27FC236}">
              <a16:creationId xmlns:a16="http://schemas.microsoft.com/office/drawing/2014/main" id="{91AB1A2C-F330-40E9-BD55-9A07123E03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97" t="3081" r="2311" b="1893"/>
        <a:stretch/>
      </xdr:blipFill>
      <xdr:spPr>
        <a:xfrm rot="5400000">
          <a:off x="2642236" y="312238946"/>
          <a:ext cx="1832293" cy="1720687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</xdr:colOff>
      <xdr:row>177</xdr:row>
      <xdr:rowOff>48369</xdr:rowOff>
    </xdr:from>
    <xdr:to>
      <xdr:col>1</xdr:col>
      <xdr:colOff>175967</xdr:colOff>
      <xdr:row>177</xdr:row>
      <xdr:rowOff>1857375</xdr:rowOff>
    </xdr:to>
    <xdr:pic>
      <xdr:nvPicPr>
        <xdr:cNvPr id="1559" name="圖片 52">
          <a:extLst>
            <a:ext uri="{FF2B5EF4-FFF2-40B4-BE49-F238E27FC236}">
              <a16:creationId xmlns:a16="http://schemas.microsoft.com/office/drawing/2014/main" id="{7B0AFF10-6F9D-481F-BA11-0B3BC7AD14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27" t="12679" r="39944" b="-1027"/>
        <a:stretch/>
      </xdr:blipFill>
      <xdr:spPr>
        <a:xfrm rot="5400000">
          <a:off x="427684" y="311802559"/>
          <a:ext cx="1809006" cy="2592937"/>
        </a:xfrm>
        <a:prstGeom prst="rect">
          <a:avLst/>
        </a:prstGeom>
      </xdr:spPr>
    </xdr:pic>
    <xdr:clientData/>
  </xdr:twoCellAnchor>
  <xdr:oneCellAnchor>
    <xdr:from>
      <xdr:col>0</xdr:col>
      <xdr:colOff>136686</xdr:colOff>
      <xdr:row>178</xdr:row>
      <xdr:rowOff>49430</xdr:rowOff>
    </xdr:from>
    <xdr:ext cx="2209500" cy="1800000"/>
    <xdr:pic>
      <xdr:nvPicPr>
        <xdr:cNvPr id="1560" name="圖片 53">
          <a:extLst>
            <a:ext uri="{FF2B5EF4-FFF2-40B4-BE49-F238E27FC236}">
              <a16:creationId xmlns:a16="http://schemas.microsoft.com/office/drawing/2014/main" id="{3D36899E-C35E-4DAA-9519-C8D5E662BB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3" t="13340" r="4679" b="30634"/>
        <a:stretch/>
      </xdr:blipFill>
      <xdr:spPr>
        <a:xfrm>
          <a:off x="136686" y="314100586"/>
          <a:ext cx="2209500" cy="1800000"/>
        </a:xfrm>
        <a:prstGeom prst="rect">
          <a:avLst/>
        </a:prstGeom>
      </xdr:spPr>
    </xdr:pic>
    <xdr:clientData/>
  </xdr:oneCellAnchor>
  <xdr:oneCellAnchor>
    <xdr:from>
      <xdr:col>1</xdr:col>
      <xdr:colOff>55370</xdr:colOff>
      <xdr:row>178</xdr:row>
      <xdr:rowOff>36671</xdr:rowOff>
    </xdr:from>
    <xdr:ext cx="1744550" cy="1800000"/>
    <xdr:pic>
      <xdr:nvPicPr>
        <xdr:cNvPr id="1561" name="圖片 54">
          <a:extLst>
            <a:ext uri="{FF2B5EF4-FFF2-40B4-BE49-F238E27FC236}">
              <a16:creationId xmlns:a16="http://schemas.microsoft.com/office/drawing/2014/main" id="{00D2E048-CB7C-4D3B-82FE-EDEED17CCB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17" b="13933"/>
        <a:stretch/>
      </xdr:blipFill>
      <xdr:spPr>
        <a:xfrm>
          <a:off x="2508058" y="314087827"/>
          <a:ext cx="17445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178114</xdr:colOff>
      <xdr:row>180</xdr:row>
      <xdr:rowOff>65169</xdr:rowOff>
    </xdr:from>
    <xdr:to>
      <xdr:col>0</xdr:col>
      <xdr:colOff>2163064</xdr:colOff>
      <xdr:row>180</xdr:row>
      <xdr:rowOff>1865169</xdr:rowOff>
    </xdr:to>
    <xdr:pic>
      <xdr:nvPicPr>
        <xdr:cNvPr id="1562" name="圖片 55">
          <a:extLst>
            <a:ext uri="{FF2B5EF4-FFF2-40B4-BE49-F238E27FC236}">
              <a16:creationId xmlns:a16="http://schemas.microsoft.com/office/drawing/2014/main" id="{2F4780D6-7EA0-4189-998D-A8C20D80F5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21604" r="37582" b="42628"/>
        <a:stretch/>
      </xdr:blipFill>
      <xdr:spPr>
        <a:xfrm>
          <a:off x="178114" y="317926325"/>
          <a:ext cx="1984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2294097</xdr:colOff>
      <xdr:row>180</xdr:row>
      <xdr:rowOff>63341</xdr:rowOff>
    </xdr:from>
    <xdr:to>
      <xdr:col>1</xdr:col>
      <xdr:colOff>1815309</xdr:colOff>
      <xdr:row>180</xdr:row>
      <xdr:rowOff>1863341</xdr:rowOff>
    </xdr:to>
    <xdr:pic>
      <xdr:nvPicPr>
        <xdr:cNvPr id="1563" name="圖片 56">
          <a:extLst>
            <a:ext uri="{FF2B5EF4-FFF2-40B4-BE49-F238E27FC236}">
              <a16:creationId xmlns:a16="http://schemas.microsoft.com/office/drawing/2014/main" id="{2BBC0553-A715-4871-8046-1725A20A9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73" t="7413" r="3212"/>
        <a:stretch/>
      </xdr:blipFill>
      <xdr:spPr>
        <a:xfrm>
          <a:off x="2294097" y="317924497"/>
          <a:ext cx="1973900" cy="1800000"/>
        </a:xfrm>
        <a:prstGeom prst="rect">
          <a:avLst/>
        </a:prstGeom>
      </xdr:spPr>
    </xdr:pic>
    <xdr:clientData/>
  </xdr:twoCellAnchor>
  <xdr:oneCellAnchor>
    <xdr:from>
      <xdr:col>0</xdr:col>
      <xdr:colOff>2267137</xdr:colOff>
      <xdr:row>182</xdr:row>
      <xdr:rowOff>47149</xdr:rowOff>
    </xdr:from>
    <xdr:ext cx="1727550" cy="1800000"/>
    <xdr:pic>
      <xdr:nvPicPr>
        <xdr:cNvPr id="1564" name="圖片 57">
          <a:extLst>
            <a:ext uri="{FF2B5EF4-FFF2-40B4-BE49-F238E27FC236}">
              <a16:creationId xmlns:a16="http://schemas.microsoft.com/office/drawing/2014/main" id="{09A93583-718C-4E1D-B469-A5F862F20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44" b="9610"/>
        <a:stretch/>
      </xdr:blipFill>
      <xdr:spPr>
        <a:xfrm>
          <a:off x="2267137" y="321718305"/>
          <a:ext cx="1727550" cy="1800000"/>
        </a:xfrm>
        <a:prstGeom prst="rect">
          <a:avLst/>
        </a:prstGeom>
      </xdr:spPr>
    </xdr:pic>
    <xdr:clientData/>
  </xdr:oneCellAnchor>
  <xdr:oneCellAnchor>
    <xdr:from>
      <xdr:col>0</xdr:col>
      <xdr:colOff>99061</xdr:colOff>
      <xdr:row>182</xdr:row>
      <xdr:rowOff>49647</xdr:rowOff>
    </xdr:from>
    <xdr:ext cx="2027600" cy="1800000"/>
    <xdr:pic>
      <xdr:nvPicPr>
        <xdr:cNvPr id="1565" name="圖片 58">
          <a:extLst>
            <a:ext uri="{FF2B5EF4-FFF2-40B4-BE49-F238E27FC236}">
              <a16:creationId xmlns:a16="http://schemas.microsoft.com/office/drawing/2014/main" id="{CF6DEF62-40FA-4EFA-93AB-06F9757E17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27" t="17044" r="16877" b="6733"/>
        <a:stretch/>
      </xdr:blipFill>
      <xdr:spPr>
        <a:xfrm>
          <a:off x="99061" y="321720803"/>
          <a:ext cx="2027600" cy="1800000"/>
        </a:xfrm>
        <a:prstGeom prst="rect">
          <a:avLst/>
        </a:prstGeom>
      </xdr:spPr>
    </xdr:pic>
    <xdr:clientData/>
  </xdr:oneCellAnchor>
  <xdr:oneCellAnchor>
    <xdr:from>
      <xdr:col>0</xdr:col>
      <xdr:colOff>2179682</xdr:colOff>
      <xdr:row>185</xdr:row>
      <xdr:rowOff>80963</xdr:rowOff>
    </xdr:from>
    <xdr:ext cx="1342300" cy="1800000"/>
    <xdr:pic>
      <xdr:nvPicPr>
        <xdr:cNvPr id="1566" name="圖片 59">
          <a:extLst>
            <a:ext uri="{FF2B5EF4-FFF2-40B4-BE49-F238E27FC236}">
              <a16:creationId xmlns:a16="http://schemas.microsoft.com/office/drawing/2014/main" id="{C506292C-A176-47D1-9227-8065D4F2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81" t="772" r="5457" b="9253"/>
        <a:stretch/>
      </xdr:blipFill>
      <xdr:spPr>
        <a:xfrm>
          <a:off x="2179682" y="327467119"/>
          <a:ext cx="1342300" cy="1800000"/>
        </a:xfrm>
        <a:prstGeom prst="rect">
          <a:avLst/>
        </a:prstGeom>
      </xdr:spPr>
    </xdr:pic>
    <xdr:clientData/>
  </xdr:oneCellAnchor>
  <xdr:oneCellAnchor>
    <xdr:from>
      <xdr:col>0</xdr:col>
      <xdr:colOff>114301</xdr:colOff>
      <xdr:row>185</xdr:row>
      <xdr:rowOff>63817</xdr:rowOff>
    </xdr:from>
    <xdr:ext cx="1909700" cy="1800000"/>
    <xdr:pic>
      <xdr:nvPicPr>
        <xdr:cNvPr id="1567" name="圖片 60">
          <a:extLst>
            <a:ext uri="{FF2B5EF4-FFF2-40B4-BE49-F238E27FC236}">
              <a16:creationId xmlns:a16="http://schemas.microsoft.com/office/drawing/2014/main" id="{2A8F1B05-5F19-4707-9F53-FC12D27838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29" t="11623" r="20897" b="7978"/>
        <a:stretch/>
      </xdr:blipFill>
      <xdr:spPr>
        <a:xfrm>
          <a:off x="114301" y="327449973"/>
          <a:ext cx="1909700" cy="1800000"/>
        </a:xfrm>
        <a:prstGeom prst="rect">
          <a:avLst/>
        </a:prstGeom>
      </xdr:spPr>
    </xdr:pic>
    <xdr:clientData/>
  </xdr:oneCellAnchor>
  <xdr:oneCellAnchor>
    <xdr:from>
      <xdr:col>0</xdr:col>
      <xdr:colOff>2423157</xdr:colOff>
      <xdr:row>188</xdr:row>
      <xdr:rowOff>56013</xdr:rowOff>
    </xdr:from>
    <xdr:ext cx="1577650" cy="1800000"/>
    <xdr:pic>
      <xdr:nvPicPr>
        <xdr:cNvPr id="1568" name="圖片 61">
          <a:extLst>
            <a:ext uri="{FF2B5EF4-FFF2-40B4-BE49-F238E27FC236}">
              <a16:creationId xmlns:a16="http://schemas.microsoft.com/office/drawing/2014/main" id="{F3EAD8F5-4A53-42FB-965E-F6BDBA3CFF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917" r="11611" b="22357"/>
        <a:stretch/>
      </xdr:blipFill>
      <xdr:spPr>
        <a:xfrm>
          <a:off x="2423157" y="333157169"/>
          <a:ext cx="1577650" cy="1800000"/>
        </a:xfrm>
        <a:prstGeom prst="rect">
          <a:avLst/>
        </a:prstGeom>
      </xdr:spPr>
    </xdr:pic>
    <xdr:clientData/>
  </xdr:oneCellAnchor>
  <xdr:oneCellAnchor>
    <xdr:from>
      <xdr:col>0</xdr:col>
      <xdr:colOff>116205</xdr:colOff>
      <xdr:row>188</xdr:row>
      <xdr:rowOff>53340</xdr:rowOff>
    </xdr:from>
    <xdr:ext cx="2205514" cy="1800000"/>
    <xdr:pic>
      <xdr:nvPicPr>
        <xdr:cNvPr id="1569" name="圖片 62">
          <a:extLst>
            <a:ext uri="{FF2B5EF4-FFF2-40B4-BE49-F238E27FC236}">
              <a16:creationId xmlns:a16="http://schemas.microsoft.com/office/drawing/2014/main" id="{4A70AA38-4C7B-4BA3-9E23-EEBBE0831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55" t="6340" r="25690" b="65964"/>
        <a:stretch/>
      </xdr:blipFill>
      <xdr:spPr>
        <a:xfrm>
          <a:off x="116205" y="333154496"/>
          <a:ext cx="2205514" cy="1800000"/>
        </a:xfrm>
        <a:prstGeom prst="rect">
          <a:avLst/>
        </a:prstGeom>
      </xdr:spPr>
    </xdr:pic>
    <xdr:clientData/>
  </xdr:oneCellAnchor>
  <xdr:oneCellAnchor>
    <xdr:from>
      <xdr:col>0</xdr:col>
      <xdr:colOff>2139400</xdr:colOff>
      <xdr:row>190</xdr:row>
      <xdr:rowOff>60960</xdr:rowOff>
    </xdr:from>
    <xdr:ext cx="1793200" cy="1800000"/>
    <xdr:pic>
      <xdr:nvPicPr>
        <xdr:cNvPr id="1570" name="圖片 63">
          <a:extLst>
            <a:ext uri="{FF2B5EF4-FFF2-40B4-BE49-F238E27FC236}">
              <a16:creationId xmlns:a16="http://schemas.microsoft.com/office/drawing/2014/main" id="{CC302444-B9AD-43D9-BE60-4BCC9FC89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1" t="25196" r="4284" b="23714"/>
        <a:stretch/>
      </xdr:blipFill>
      <xdr:spPr>
        <a:xfrm>
          <a:off x="2139400" y="336972116"/>
          <a:ext cx="1793200" cy="180000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190</xdr:row>
      <xdr:rowOff>51435</xdr:rowOff>
    </xdr:from>
    <xdr:ext cx="1888900" cy="1800000"/>
    <xdr:pic>
      <xdr:nvPicPr>
        <xdr:cNvPr id="1571" name="圖片 64">
          <a:extLst>
            <a:ext uri="{FF2B5EF4-FFF2-40B4-BE49-F238E27FC236}">
              <a16:creationId xmlns:a16="http://schemas.microsoft.com/office/drawing/2014/main" id="{FC6DD85C-FAFD-45A8-A416-BCF2666014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47" t="35406" r="37852" b="51675"/>
        <a:stretch/>
      </xdr:blipFill>
      <xdr:spPr>
        <a:xfrm>
          <a:off x="114300" y="336962591"/>
          <a:ext cx="1888900" cy="1800000"/>
        </a:xfrm>
        <a:prstGeom prst="rect">
          <a:avLst/>
        </a:prstGeom>
      </xdr:spPr>
    </xdr:pic>
    <xdr:clientData/>
  </xdr:oneCellAnchor>
  <xdr:oneCellAnchor>
    <xdr:from>
      <xdr:col>0</xdr:col>
      <xdr:colOff>2234090</xdr:colOff>
      <xdr:row>191</xdr:row>
      <xdr:rowOff>49061</xdr:rowOff>
    </xdr:from>
    <xdr:ext cx="1967000" cy="1800000"/>
    <xdr:pic>
      <xdr:nvPicPr>
        <xdr:cNvPr id="1572" name="圖片 65">
          <a:extLst>
            <a:ext uri="{FF2B5EF4-FFF2-40B4-BE49-F238E27FC236}">
              <a16:creationId xmlns:a16="http://schemas.microsoft.com/office/drawing/2014/main" id="{F5B89558-6527-419B-BBDD-679C2128FB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06" b="14393"/>
        <a:stretch/>
      </xdr:blipFill>
      <xdr:spPr>
        <a:xfrm>
          <a:off x="2234090" y="338865217"/>
          <a:ext cx="1967000" cy="1800000"/>
        </a:xfrm>
        <a:prstGeom prst="rect">
          <a:avLst/>
        </a:prstGeom>
      </xdr:spPr>
    </xdr:pic>
    <xdr:clientData/>
  </xdr:oneCellAnchor>
  <xdr:oneCellAnchor>
    <xdr:from>
      <xdr:col>0</xdr:col>
      <xdr:colOff>85723</xdr:colOff>
      <xdr:row>191</xdr:row>
      <xdr:rowOff>60960</xdr:rowOff>
    </xdr:from>
    <xdr:ext cx="2039250" cy="1800000"/>
    <xdr:pic>
      <xdr:nvPicPr>
        <xdr:cNvPr id="1573" name="圖片 66">
          <a:extLst>
            <a:ext uri="{FF2B5EF4-FFF2-40B4-BE49-F238E27FC236}">
              <a16:creationId xmlns:a16="http://schemas.microsoft.com/office/drawing/2014/main" id="{A67BB312-C385-43F0-991E-BAA01290D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70" t="8887" r="12287" b="7581"/>
        <a:stretch/>
      </xdr:blipFill>
      <xdr:spPr>
        <a:xfrm>
          <a:off x="85723" y="338877116"/>
          <a:ext cx="2039250" cy="1800000"/>
        </a:xfrm>
        <a:prstGeom prst="rect">
          <a:avLst/>
        </a:prstGeom>
      </xdr:spPr>
    </xdr:pic>
    <xdr:clientData/>
  </xdr:oneCellAnchor>
  <xdr:oneCellAnchor>
    <xdr:from>
      <xdr:col>0</xdr:col>
      <xdr:colOff>145703</xdr:colOff>
      <xdr:row>187</xdr:row>
      <xdr:rowOff>56068</xdr:rowOff>
    </xdr:from>
    <xdr:ext cx="1604000" cy="1800000"/>
    <xdr:pic>
      <xdr:nvPicPr>
        <xdr:cNvPr id="1574" name="圖片 67">
          <a:extLst>
            <a:ext uri="{FF2B5EF4-FFF2-40B4-BE49-F238E27FC236}">
              <a16:creationId xmlns:a16="http://schemas.microsoft.com/office/drawing/2014/main" id="{AD08F02A-4BA0-4FC3-9105-FF97BAC481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82" r="165" b="6031"/>
        <a:stretch/>
      </xdr:blipFill>
      <xdr:spPr>
        <a:xfrm>
          <a:off x="145703" y="331252224"/>
          <a:ext cx="1604000" cy="1800000"/>
        </a:xfrm>
        <a:prstGeom prst="rect">
          <a:avLst/>
        </a:prstGeom>
      </xdr:spPr>
    </xdr:pic>
    <xdr:clientData/>
  </xdr:oneCellAnchor>
  <xdr:oneCellAnchor>
    <xdr:from>
      <xdr:col>0</xdr:col>
      <xdr:colOff>1894996</xdr:colOff>
      <xdr:row>187</xdr:row>
      <xdr:rowOff>63776</xdr:rowOff>
    </xdr:from>
    <xdr:ext cx="1696850" cy="1800000"/>
    <xdr:pic>
      <xdr:nvPicPr>
        <xdr:cNvPr id="1575" name="圖片 68">
          <a:extLst>
            <a:ext uri="{FF2B5EF4-FFF2-40B4-BE49-F238E27FC236}">
              <a16:creationId xmlns:a16="http://schemas.microsoft.com/office/drawing/2014/main" id="{ECA82D60-74DA-446D-B330-B5BB3A294F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23" t="26587" r="7101" b="4167"/>
        <a:stretch/>
      </xdr:blipFill>
      <xdr:spPr>
        <a:xfrm>
          <a:off x="1894996" y="331259932"/>
          <a:ext cx="16968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261937</xdr:colOff>
      <xdr:row>193</xdr:row>
      <xdr:rowOff>52382</xdr:rowOff>
    </xdr:from>
    <xdr:to>
      <xdr:col>0</xdr:col>
      <xdr:colOff>2010601</xdr:colOff>
      <xdr:row>193</xdr:row>
      <xdr:rowOff>1893094</xdr:rowOff>
    </xdr:to>
    <xdr:pic>
      <xdr:nvPicPr>
        <xdr:cNvPr id="1576" name="圖片 69">
          <a:extLst>
            <a:ext uri="{FF2B5EF4-FFF2-40B4-BE49-F238E27FC236}">
              <a16:creationId xmlns:a16="http://schemas.microsoft.com/office/drawing/2014/main" id="{983D6C0D-69CB-4FB5-87C2-EA20870A6F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00" t="56140" r="59158" b="22527"/>
        <a:stretch/>
      </xdr:blipFill>
      <xdr:spPr>
        <a:xfrm rot="5400000">
          <a:off x="215913" y="342724562"/>
          <a:ext cx="1840712" cy="1748664"/>
        </a:xfrm>
        <a:prstGeom prst="rect">
          <a:avLst/>
        </a:prstGeom>
      </xdr:spPr>
    </xdr:pic>
    <xdr:clientData/>
  </xdr:twoCellAnchor>
  <xdr:twoCellAnchor editAs="oneCell">
    <xdr:from>
      <xdr:col>0</xdr:col>
      <xdr:colOff>2151569</xdr:colOff>
      <xdr:row>193</xdr:row>
      <xdr:rowOff>68580</xdr:rowOff>
    </xdr:from>
    <xdr:to>
      <xdr:col>1</xdr:col>
      <xdr:colOff>1852481</xdr:colOff>
      <xdr:row>193</xdr:row>
      <xdr:rowOff>1868580</xdr:rowOff>
    </xdr:to>
    <xdr:pic>
      <xdr:nvPicPr>
        <xdr:cNvPr id="1577" name="圖片 70">
          <a:extLst>
            <a:ext uri="{FF2B5EF4-FFF2-40B4-BE49-F238E27FC236}">
              <a16:creationId xmlns:a16="http://schemas.microsoft.com/office/drawing/2014/main" id="{FE95D49B-4116-4D79-B479-BBFDC6AA03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267"/>
        <a:stretch/>
      </xdr:blipFill>
      <xdr:spPr>
        <a:xfrm>
          <a:off x="2151569" y="342694736"/>
          <a:ext cx="2153600" cy="1800000"/>
        </a:xfrm>
        <a:prstGeom prst="rect">
          <a:avLst/>
        </a:prstGeom>
      </xdr:spPr>
    </xdr:pic>
    <xdr:clientData/>
  </xdr:twoCellAnchor>
  <xdr:oneCellAnchor>
    <xdr:from>
      <xdr:col>0</xdr:col>
      <xdr:colOff>2236744</xdr:colOff>
      <xdr:row>195</xdr:row>
      <xdr:rowOff>66675</xdr:rowOff>
    </xdr:from>
    <xdr:ext cx="1769550" cy="1800000"/>
    <xdr:pic>
      <xdr:nvPicPr>
        <xdr:cNvPr id="1578" name="圖片 71">
          <a:extLst>
            <a:ext uri="{FF2B5EF4-FFF2-40B4-BE49-F238E27FC236}">
              <a16:creationId xmlns:a16="http://schemas.microsoft.com/office/drawing/2014/main" id="{9875C7E5-D5B0-4B7F-B6F6-4AA12CD348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53" t="17060" r="2418" b="11849"/>
        <a:stretch/>
      </xdr:blipFill>
      <xdr:spPr>
        <a:xfrm>
          <a:off x="2236744" y="346502831"/>
          <a:ext cx="1769550" cy="1800000"/>
        </a:xfrm>
        <a:prstGeom prst="rect">
          <a:avLst/>
        </a:prstGeom>
      </xdr:spPr>
    </xdr:pic>
    <xdr:clientData/>
  </xdr:oneCellAnchor>
  <xdr:oneCellAnchor>
    <xdr:from>
      <xdr:col>0</xdr:col>
      <xdr:colOff>72387</xdr:colOff>
      <xdr:row>195</xdr:row>
      <xdr:rowOff>66675</xdr:rowOff>
    </xdr:from>
    <xdr:ext cx="2057150" cy="1800000"/>
    <xdr:pic>
      <xdr:nvPicPr>
        <xdr:cNvPr id="1579" name="圖片 72">
          <a:extLst>
            <a:ext uri="{FF2B5EF4-FFF2-40B4-BE49-F238E27FC236}">
              <a16:creationId xmlns:a16="http://schemas.microsoft.com/office/drawing/2014/main" id="{E3A6E034-50FE-40A7-B872-697EEFF48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847" t="15119" r="22597" b="62055"/>
        <a:stretch/>
      </xdr:blipFill>
      <xdr:spPr>
        <a:xfrm>
          <a:off x="72387" y="346502831"/>
          <a:ext cx="2057150" cy="1800000"/>
        </a:xfrm>
        <a:prstGeom prst="rect">
          <a:avLst/>
        </a:prstGeom>
      </xdr:spPr>
    </xdr:pic>
    <xdr:clientData/>
  </xdr:oneCellAnchor>
  <xdr:oneCellAnchor>
    <xdr:from>
      <xdr:col>0</xdr:col>
      <xdr:colOff>2397071</xdr:colOff>
      <xdr:row>202</xdr:row>
      <xdr:rowOff>33900</xdr:rowOff>
    </xdr:from>
    <xdr:ext cx="2115398" cy="1828938"/>
    <xdr:pic>
      <xdr:nvPicPr>
        <xdr:cNvPr id="1580" name="圖片 73">
          <a:extLst>
            <a:ext uri="{FF2B5EF4-FFF2-40B4-BE49-F238E27FC236}">
              <a16:creationId xmlns:a16="http://schemas.microsoft.com/office/drawing/2014/main" id="{7C177B9F-1AAF-4FFD-95F3-77408B97FF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03" t="243" r="15013"/>
        <a:stretch/>
      </xdr:blipFill>
      <xdr:spPr>
        <a:xfrm rot="5400000">
          <a:off x="2540301" y="359661826"/>
          <a:ext cx="1828938" cy="2115398"/>
        </a:xfrm>
        <a:prstGeom prst="rect">
          <a:avLst/>
        </a:prstGeom>
      </xdr:spPr>
    </xdr:pic>
    <xdr:clientData/>
  </xdr:oneCellAnchor>
  <xdr:oneCellAnchor>
    <xdr:from>
      <xdr:col>0</xdr:col>
      <xdr:colOff>239555</xdr:colOff>
      <xdr:row>202</xdr:row>
      <xdr:rowOff>86817</xdr:rowOff>
    </xdr:from>
    <xdr:ext cx="1982500" cy="1800000"/>
    <xdr:pic>
      <xdr:nvPicPr>
        <xdr:cNvPr id="1581" name="圖片 74">
          <a:extLst>
            <a:ext uri="{FF2B5EF4-FFF2-40B4-BE49-F238E27FC236}">
              <a16:creationId xmlns:a16="http://schemas.microsoft.com/office/drawing/2014/main" id="{4F8DD949-19D9-4310-8E12-D149DBAD3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0" t="6317" r="7951" b="5163"/>
        <a:stretch/>
      </xdr:blipFill>
      <xdr:spPr>
        <a:xfrm>
          <a:off x="239555" y="359857973"/>
          <a:ext cx="1982500" cy="1800000"/>
        </a:xfrm>
        <a:prstGeom prst="rect">
          <a:avLst/>
        </a:prstGeom>
      </xdr:spPr>
    </xdr:pic>
    <xdr:clientData/>
  </xdr:oneCellAnchor>
  <xdr:oneCellAnchor>
    <xdr:from>
      <xdr:col>1</xdr:col>
      <xdr:colOff>70482</xdr:colOff>
      <xdr:row>203</xdr:row>
      <xdr:rowOff>35719</xdr:rowOff>
    </xdr:from>
    <xdr:ext cx="1327950" cy="1800000"/>
    <xdr:pic>
      <xdr:nvPicPr>
        <xdr:cNvPr id="1582" name="圖片 75">
          <a:extLst>
            <a:ext uri="{FF2B5EF4-FFF2-40B4-BE49-F238E27FC236}">
              <a16:creationId xmlns:a16="http://schemas.microsoft.com/office/drawing/2014/main" id="{87C1E139-7782-4019-8E77-8DEABED7EF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73" t="16082" r="11875" b="1659"/>
        <a:stretch/>
      </xdr:blipFill>
      <xdr:spPr>
        <a:xfrm>
          <a:off x="2523170" y="361711875"/>
          <a:ext cx="1327950" cy="1800000"/>
        </a:xfrm>
        <a:prstGeom prst="rect">
          <a:avLst/>
        </a:prstGeom>
      </xdr:spPr>
    </xdr:pic>
    <xdr:clientData/>
  </xdr:oneCellAnchor>
  <xdr:oneCellAnchor>
    <xdr:from>
      <xdr:col>0</xdr:col>
      <xdr:colOff>500064</xdr:colOff>
      <xdr:row>203</xdr:row>
      <xdr:rowOff>51949</xdr:rowOff>
    </xdr:from>
    <xdr:ext cx="1883900" cy="1800000"/>
    <xdr:pic>
      <xdr:nvPicPr>
        <xdr:cNvPr id="1583" name="圖片 76">
          <a:extLst>
            <a:ext uri="{FF2B5EF4-FFF2-40B4-BE49-F238E27FC236}">
              <a16:creationId xmlns:a16="http://schemas.microsoft.com/office/drawing/2014/main" id="{3F575263-8491-40C9-A1DC-44D05B244C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82" t="24691" r="8613" b="19364"/>
        <a:stretch/>
      </xdr:blipFill>
      <xdr:spPr>
        <a:xfrm>
          <a:off x="500064" y="361728105"/>
          <a:ext cx="1883900" cy="1800000"/>
        </a:xfrm>
        <a:prstGeom prst="rect">
          <a:avLst/>
        </a:prstGeom>
      </xdr:spPr>
    </xdr:pic>
    <xdr:clientData/>
  </xdr:oneCellAnchor>
  <xdr:oneCellAnchor>
    <xdr:from>
      <xdr:col>0</xdr:col>
      <xdr:colOff>642937</xdr:colOff>
      <xdr:row>205</xdr:row>
      <xdr:rowOff>33257</xdr:rowOff>
    </xdr:from>
    <xdr:ext cx="1626900" cy="1800000"/>
    <xdr:pic>
      <xdr:nvPicPr>
        <xdr:cNvPr id="1584" name="圖片 77">
          <a:extLst>
            <a:ext uri="{FF2B5EF4-FFF2-40B4-BE49-F238E27FC236}">
              <a16:creationId xmlns:a16="http://schemas.microsoft.com/office/drawing/2014/main" id="{48E16102-9B87-41BF-8DCA-B49B92522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91" t="27318" r="15995" b="20335"/>
        <a:stretch/>
      </xdr:blipFill>
      <xdr:spPr>
        <a:xfrm>
          <a:off x="642937" y="365519413"/>
          <a:ext cx="1626900" cy="1800000"/>
        </a:xfrm>
        <a:prstGeom prst="rect">
          <a:avLst/>
        </a:prstGeom>
      </xdr:spPr>
    </xdr:pic>
    <xdr:clientData/>
  </xdr:oneCellAnchor>
  <xdr:oneCellAnchor>
    <xdr:from>
      <xdr:col>1</xdr:col>
      <xdr:colOff>99484</xdr:colOff>
      <xdr:row>205</xdr:row>
      <xdr:rowOff>47586</xdr:rowOff>
    </xdr:from>
    <xdr:ext cx="1460234" cy="1800000"/>
    <xdr:pic>
      <xdr:nvPicPr>
        <xdr:cNvPr id="1585" name="圖片 78">
          <a:extLst>
            <a:ext uri="{FF2B5EF4-FFF2-40B4-BE49-F238E27FC236}">
              <a16:creationId xmlns:a16="http://schemas.microsoft.com/office/drawing/2014/main" id="{733FF052-374E-46BF-A1B3-9764D7DD4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34" t="202" r="16715"/>
        <a:stretch/>
      </xdr:blipFill>
      <xdr:spPr>
        <a:xfrm>
          <a:off x="2552172" y="365533742"/>
          <a:ext cx="1460234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735327</xdr:colOff>
      <xdr:row>208</xdr:row>
      <xdr:rowOff>73299</xdr:rowOff>
    </xdr:from>
    <xdr:to>
      <xdr:col>1</xdr:col>
      <xdr:colOff>169889</xdr:colOff>
      <xdr:row>208</xdr:row>
      <xdr:rowOff>1873299</xdr:rowOff>
    </xdr:to>
    <xdr:pic>
      <xdr:nvPicPr>
        <xdr:cNvPr id="1586" name="圖片 79">
          <a:extLst>
            <a:ext uri="{FF2B5EF4-FFF2-40B4-BE49-F238E27FC236}">
              <a16:creationId xmlns:a16="http://schemas.microsoft.com/office/drawing/2014/main" id="{85242D0D-A8B5-48DD-84FE-EC9610C4B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34" t="17633" r="13353" b="38384"/>
        <a:stretch/>
      </xdr:blipFill>
      <xdr:spPr>
        <a:xfrm>
          <a:off x="735327" y="371274455"/>
          <a:ext cx="18872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321942</xdr:colOff>
      <xdr:row>208</xdr:row>
      <xdr:rowOff>47816</xdr:rowOff>
    </xdr:from>
    <xdr:to>
      <xdr:col>1</xdr:col>
      <xdr:colOff>1596292</xdr:colOff>
      <xdr:row>208</xdr:row>
      <xdr:rowOff>1847816</xdr:rowOff>
    </xdr:to>
    <xdr:pic>
      <xdr:nvPicPr>
        <xdr:cNvPr id="1587" name="圖片 80">
          <a:extLst>
            <a:ext uri="{FF2B5EF4-FFF2-40B4-BE49-F238E27FC236}">
              <a16:creationId xmlns:a16="http://schemas.microsoft.com/office/drawing/2014/main" id="{2873DEE8-D321-4A5D-BA6A-000DD41020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67" t="658" r="10396" b="8979"/>
        <a:stretch/>
      </xdr:blipFill>
      <xdr:spPr>
        <a:xfrm>
          <a:off x="2774630" y="371248972"/>
          <a:ext cx="1274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102871</xdr:colOff>
      <xdr:row>219</xdr:row>
      <xdr:rowOff>58886</xdr:rowOff>
    </xdr:from>
    <xdr:to>
      <xdr:col>0</xdr:col>
      <xdr:colOff>2162171</xdr:colOff>
      <xdr:row>219</xdr:row>
      <xdr:rowOff>1858886</xdr:rowOff>
    </xdr:to>
    <xdr:pic>
      <xdr:nvPicPr>
        <xdr:cNvPr id="1588" name="圖片 81">
          <a:extLst>
            <a:ext uri="{FF2B5EF4-FFF2-40B4-BE49-F238E27FC236}">
              <a16:creationId xmlns:a16="http://schemas.microsoft.com/office/drawing/2014/main" id="{DD1E51CF-038E-489D-A19D-74481DCFC9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53" t="11557" r="15668" b="39902"/>
        <a:stretch/>
      </xdr:blipFill>
      <xdr:spPr>
        <a:xfrm>
          <a:off x="102871" y="392215042"/>
          <a:ext cx="205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2313621</xdr:colOff>
      <xdr:row>219</xdr:row>
      <xdr:rowOff>71436</xdr:rowOff>
    </xdr:from>
    <xdr:to>
      <xdr:col>1</xdr:col>
      <xdr:colOff>719883</xdr:colOff>
      <xdr:row>219</xdr:row>
      <xdr:rowOff>1871436</xdr:rowOff>
    </xdr:to>
    <xdr:pic>
      <xdr:nvPicPr>
        <xdr:cNvPr id="1589" name="圖片 82">
          <a:extLst>
            <a:ext uri="{FF2B5EF4-FFF2-40B4-BE49-F238E27FC236}">
              <a16:creationId xmlns:a16="http://schemas.microsoft.com/office/drawing/2014/main" id="{35D1A62F-8E6C-4AE6-8704-7445044CD8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62" r="19885"/>
        <a:stretch/>
      </xdr:blipFill>
      <xdr:spPr>
        <a:xfrm>
          <a:off x="2313621" y="392227592"/>
          <a:ext cx="858950" cy="1800000"/>
        </a:xfrm>
        <a:prstGeom prst="rect">
          <a:avLst/>
        </a:prstGeom>
      </xdr:spPr>
    </xdr:pic>
    <xdr:clientData/>
  </xdr:twoCellAnchor>
  <xdr:oneCellAnchor>
    <xdr:from>
      <xdr:col>0</xdr:col>
      <xdr:colOff>2338674</xdr:colOff>
      <xdr:row>220</xdr:row>
      <xdr:rowOff>57626</xdr:rowOff>
    </xdr:from>
    <xdr:ext cx="1219650" cy="1800000"/>
    <xdr:pic>
      <xdr:nvPicPr>
        <xdr:cNvPr id="1590" name="圖片 83">
          <a:extLst>
            <a:ext uri="{FF2B5EF4-FFF2-40B4-BE49-F238E27FC236}">
              <a16:creationId xmlns:a16="http://schemas.microsoft.com/office/drawing/2014/main" id="{032872D8-E313-43C1-B9DE-63A619DC8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6" t="4377" r="19848" b="11291"/>
        <a:stretch/>
      </xdr:blipFill>
      <xdr:spPr>
        <a:xfrm>
          <a:off x="2338674" y="394118782"/>
          <a:ext cx="1219650" cy="1800000"/>
        </a:xfrm>
        <a:prstGeom prst="rect">
          <a:avLst/>
        </a:prstGeom>
      </xdr:spPr>
    </xdr:pic>
    <xdr:clientData/>
  </xdr:oneCellAnchor>
  <xdr:oneCellAnchor>
    <xdr:from>
      <xdr:col>0</xdr:col>
      <xdr:colOff>121917</xdr:colOff>
      <xdr:row>220</xdr:row>
      <xdr:rowOff>66404</xdr:rowOff>
    </xdr:from>
    <xdr:ext cx="2031950" cy="1800000"/>
    <xdr:pic>
      <xdr:nvPicPr>
        <xdr:cNvPr id="1591" name="圖片 84">
          <a:extLst>
            <a:ext uri="{FF2B5EF4-FFF2-40B4-BE49-F238E27FC236}">
              <a16:creationId xmlns:a16="http://schemas.microsoft.com/office/drawing/2014/main" id="{FA15CF9D-C921-4AE9-BEBB-D119690ED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6" t="14854" r="19407" b="37499"/>
        <a:stretch/>
      </xdr:blipFill>
      <xdr:spPr>
        <a:xfrm>
          <a:off x="121917" y="394127560"/>
          <a:ext cx="2031950" cy="1800000"/>
        </a:xfrm>
        <a:prstGeom prst="rect">
          <a:avLst/>
        </a:prstGeom>
      </xdr:spPr>
    </xdr:pic>
    <xdr:clientData/>
  </xdr:oneCellAnchor>
  <xdr:oneCellAnchor>
    <xdr:from>
      <xdr:col>1</xdr:col>
      <xdr:colOff>190499</xdr:colOff>
      <xdr:row>221</xdr:row>
      <xdr:rowOff>55245</xdr:rowOff>
    </xdr:from>
    <xdr:ext cx="1124012" cy="1800000"/>
    <xdr:pic>
      <xdr:nvPicPr>
        <xdr:cNvPr id="1592" name="圖片 85">
          <a:extLst>
            <a:ext uri="{FF2B5EF4-FFF2-40B4-BE49-F238E27FC236}">
              <a16:creationId xmlns:a16="http://schemas.microsoft.com/office/drawing/2014/main" id="{B6E26FC9-FFC6-429D-8EA3-659B684185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79" r="19847"/>
        <a:stretch/>
      </xdr:blipFill>
      <xdr:spPr>
        <a:xfrm>
          <a:off x="2643187" y="396021401"/>
          <a:ext cx="1124012" cy="1800000"/>
        </a:xfrm>
        <a:prstGeom prst="rect">
          <a:avLst/>
        </a:prstGeom>
      </xdr:spPr>
    </xdr:pic>
    <xdr:clientData/>
  </xdr:oneCellAnchor>
  <xdr:oneCellAnchor>
    <xdr:from>
      <xdr:col>0</xdr:col>
      <xdr:colOff>115253</xdr:colOff>
      <xdr:row>221</xdr:row>
      <xdr:rowOff>58810</xdr:rowOff>
    </xdr:from>
    <xdr:ext cx="2204500" cy="1800000"/>
    <xdr:pic>
      <xdr:nvPicPr>
        <xdr:cNvPr id="1593" name="圖片 86">
          <a:extLst>
            <a:ext uri="{FF2B5EF4-FFF2-40B4-BE49-F238E27FC236}">
              <a16:creationId xmlns:a16="http://schemas.microsoft.com/office/drawing/2014/main" id="{80FE2CCE-63F8-4024-8D2F-62492B55E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63" r="13229" b="35023"/>
        <a:stretch/>
      </xdr:blipFill>
      <xdr:spPr>
        <a:xfrm>
          <a:off x="115253" y="396024966"/>
          <a:ext cx="22045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2257582</xdr:colOff>
      <xdr:row>231</xdr:row>
      <xdr:rowOff>50134</xdr:rowOff>
    </xdr:from>
    <xdr:to>
      <xdr:col>1</xdr:col>
      <xdr:colOff>1425794</xdr:colOff>
      <xdr:row>231</xdr:row>
      <xdr:rowOff>1850134</xdr:rowOff>
    </xdr:to>
    <xdr:pic>
      <xdr:nvPicPr>
        <xdr:cNvPr id="1594" name="圖片 87">
          <a:extLst>
            <a:ext uri="{FF2B5EF4-FFF2-40B4-BE49-F238E27FC236}">
              <a16:creationId xmlns:a16="http://schemas.microsoft.com/office/drawing/2014/main" id="{0FBF88A4-1199-4676-AEEA-CCADE11AD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2" t="24553" r="6279" b="5029"/>
        <a:stretch/>
      </xdr:blipFill>
      <xdr:spPr>
        <a:xfrm>
          <a:off x="2257582" y="415066290"/>
          <a:ext cx="162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93342</xdr:colOff>
      <xdr:row>231</xdr:row>
      <xdr:rowOff>54029</xdr:rowOff>
    </xdr:from>
    <xdr:to>
      <xdr:col>0</xdr:col>
      <xdr:colOff>2101892</xdr:colOff>
      <xdr:row>231</xdr:row>
      <xdr:rowOff>1854029</xdr:rowOff>
    </xdr:to>
    <xdr:pic>
      <xdr:nvPicPr>
        <xdr:cNvPr id="1595" name="圖片 88">
          <a:extLst>
            <a:ext uri="{FF2B5EF4-FFF2-40B4-BE49-F238E27FC236}">
              <a16:creationId xmlns:a16="http://schemas.microsoft.com/office/drawing/2014/main" id="{AE041533-75BA-4DEB-8BC7-BE44E9CD7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01" r="7486" b="19344"/>
        <a:stretch/>
      </xdr:blipFill>
      <xdr:spPr>
        <a:xfrm>
          <a:off x="93342" y="415070185"/>
          <a:ext cx="2008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122847</xdr:colOff>
      <xdr:row>116</xdr:row>
      <xdr:rowOff>47624</xdr:rowOff>
    </xdr:from>
    <xdr:to>
      <xdr:col>1</xdr:col>
      <xdr:colOff>2081697</xdr:colOff>
      <xdr:row>116</xdr:row>
      <xdr:rowOff>1847624</xdr:rowOff>
    </xdr:to>
    <xdr:pic>
      <xdr:nvPicPr>
        <xdr:cNvPr id="1596" name="圖片 89">
          <a:extLst>
            <a:ext uri="{FF2B5EF4-FFF2-40B4-BE49-F238E27FC236}">
              <a16:creationId xmlns:a16="http://schemas.microsoft.com/office/drawing/2014/main" id="{0A365B16-6A18-4A31-A940-3BB24C05B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5535" y="195988780"/>
          <a:ext cx="1958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55246</xdr:colOff>
      <xdr:row>116</xdr:row>
      <xdr:rowOff>44054</xdr:rowOff>
    </xdr:from>
    <xdr:to>
      <xdr:col>0</xdr:col>
      <xdr:colOff>2135046</xdr:colOff>
      <xdr:row>116</xdr:row>
      <xdr:rowOff>1844054</xdr:rowOff>
    </xdr:to>
    <xdr:pic>
      <xdr:nvPicPr>
        <xdr:cNvPr id="1597" name="圖片 90">
          <a:extLst>
            <a:ext uri="{FF2B5EF4-FFF2-40B4-BE49-F238E27FC236}">
              <a16:creationId xmlns:a16="http://schemas.microsoft.com/office/drawing/2014/main" id="{7A799E53-FA2A-4163-A1CC-4996B09D61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81" t="2121" r="2120" b="6908"/>
        <a:stretch/>
      </xdr:blipFill>
      <xdr:spPr>
        <a:xfrm>
          <a:off x="55246" y="195985210"/>
          <a:ext cx="20798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117</xdr:row>
      <xdr:rowOff>66675</xdr:rowOff>
    </xdr:from>
    <xdr:to>
      <xdr:col>1</xdr:col>
      <xdr:colOff>1365601</xdr:colOff>
      <xdr:row>117</xdr:row>
      <xdr:rowOff>1866675</xdr:rowOff>
    </xdr:to>
    <xdr:pic>
      <xdr:nvPicPr>
        <xdr:cNvPr id="1598" name="圖片 91">
          <a:extLst>
            <a:ext uri="{FF2B5EF4-FFF2-40B4-BE49-F238E27FC236}">
              <a16:creationId xmlns:a16="http://schemas.microsoft.com/office/drawing/2014/main" id="{BD142AED-969C-4D0B-888D-A9CCB6C779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61" r="30704"/>
        <a:stretch/>
      </xdr:blipFill>
      <xdr:spPr>
        <a:xfrm>
          <a:off x="2795589" y="197912831"/>
          <a:ext cx="1022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42757</xdr:colOff>
      <xdr:row>117</xdr:row>
      <xdr:rowOff>47626</xdr:rowOff>
    </xdr:from>
    <xdr:to>
      <xdr:col>0</xdr:col>
      <xdr:colOff>2246507</xdr:colOff>
      <xdr:row>117</xdr:row>
      <xdr:rowOff>1847626</xdr:rowOff>
    </xdr:to>
    <xdr:pic>
      <xdr:nvPicPr>
        <xdr:cNvPr id="1599" name="圖片 92">
          <a:extLst>
            <a:ext uri="{FF2B5EF4-FFF2-40B4-BE49-F238E27FC236}">
              <a16:creationId xmlns:a16="http://schemas.microsoft.com/office/drawing/2014/main" id="{BB96665E-E6C6-477D-A383-660BE3700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68" t="6898" r="32578" b="28891"/>
        <a:stretch/>
      </xdr:blipFill>
      <xdr:spPr>
        <a:xfrm>
          <a:off x="42757" y="197893782"/>
          <a:ext cx="2203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53337</xdr:colOff>
      <xdr:row>118</xdr:row>
      <xdr:rowOff>47866</xdr:rowOff>
    </xdr:from>
    <xdr:to>
      <xdr:col>0</xdr:col>
      <xdr:colOff>2283987</xdr:colOff>
      <xdr:row>118</xdr:row>
      <xdr:rowOff>1847866</xdr:rowOff>
    </xdr:to>
    <xdr:pic>
      <xdr:nvPicPr>
        <xdr:cNvPr id="1600" name="圖片 93">
          <a:extLst>
            <a:ext uri="{FF2B5EF4-FFF2-40B4-BE49-F238E27FC236}">
              <a16:creationId xmlns:a16="http://schemas.microsoft.com/office/drawing/2014/main" id="{D26BED15-5269-4231-B1E7-0809214605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02" t="-1" r="8529" b="32548"/>
        <a:stretch/>
      </xdr:blipFill>
      <xdr:spPr>
        <a:xfrm>
          <a:off x="53337" y="199799022"/>
          <a:ext cx="22306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303973</xdr:colOff>
      <xdr:row>118</xdr:row>
      <xdr:rowOff>45719</xdr:rowOff>
    </xdr:from>
    <xdr:to>
      <xdr:col>1</xdr:col>
      <xdr:colOff>1543523</xdr:colOff>
      <xdr:row>118</xdr:row>
      <xdr:rowOff>1845719</xdr:rowOff>
    </xdr:to>
    <xdr:pic>
      <xdr:nvPicPr>
        <xdr:cNvPr id="1601" name="圖片 94">
          <a:extLst>
            <a:ext uri="{FF2B5EF4-FFF2-40B4-BE49-F238E27FC236}">
              <a16:creationId xmlns:a16="http://schemas.microsoft.com/office/drawing/2014/main" id="{026411DD-CAE8-465B-9689-6A9893233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88" b="11997"/>
        <a:stretch/>
      </xdr:blipFill>
      <xdr:spPr>
        <a:xfrm>
          <a:off x="2756661" y="199796875"/>
          <a:ext cx="123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52130</xdr:colOff>
      <xdr:row>119</xdr:row>
      <xdr:rowOff>68579</xdr:rowOff>
    </xdr:from>
    <xdr:to>
      <xdr:col>0</xdr:col>
      <xdr:colOff>2274880</xdr:colOff>
      <xdr:row>119</xdr:row>
      <xdr:rowOff>1868579</xdr:rowOff>
    </xdr:to>
    <xdr:pic>
      <xdr:nvPicPr>
        <xdr:cNvPr id="1602" name="圖片 95">
          <a:extLst>
            <a:ext uri="{FF2B5EF4-FFF2-40B4-BE49-F238E27FC236}">
              <a16:creationId xmlns:a16="http://schemas.microsoft.com/office/drawing/2014/main" id="{7D6EF340-2CA7-4391-B944-E8B4FF15C6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427"/>
        <a:stretch/>
      </xdr:blipFill>
      <xdr:spPr>
        <a:xfrm>
          <a:off x="52130" y="201724735"/>
          <a:ext cx="22227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333373</xdr:colOff>
      <xdr:row>119</xdr:row>
      <xdr:rowOff>53340</xdr:rowOff>
    </xdr:from>
    <xdr:to>
      <xdr:col>1</xdr:col>
      <xdr:colOff>1428523</xdr:colOff>
      <xdr:row>119</xdr:row>
      <xdr:rowOff>1853340</xdr:rowOff>
    </xdr:to>
    <xdr:pic>
      <xdr:nvPicPr>
        <xdr:cNvPr id="1603" name="圖片 96">
          <a:extLst>
            <a:ext uri="{FF2B5EF4-FFF2-40B4-BE49-F238E27FC236}">
              <a16:creationId xmlns:a16="http://schemas.microsoft.com/office/drawing/2014/main" id="{3D2EEB15-AA87-4A36-98A6-0B6FEF1E6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45" t="4733" r="14793" b="3846"/>
        <a:stretch/>
      </xdr:blipFill>
      <xdr:spPr>
        <a:xfrm>
          <a:off x="2786061" y="201709496"/>
          <a:ext cx="1095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122</xdr:row>
      <xdr:rowOff>49340</xdr:rowOff>
    </xdr:from>
    <xdr:to>
      <xdr:col>0</xdr:col>
      <xdr:colOff>2429676</xdr:colOff>
      <xdr:row>122</xdr:row>
      <xdr:rowOff>1849340</xdr:rowOff>
    </xdr:to>
    <xdr:pic>
      <xdr:nvPicPr>
        <xdr:cNvPr id="1604" name="圖片 97">
          <a:extLst>
            <a:ext uri="{FF2B5EF4-FFF2-40B4-BE49-F238E27FC236}">
              <a16:creationId xmlns:a16="http://schemas.microsoft.com/office/drawing/2014/main" id="{77B1392F-2A21-4A5B-ADB6-D50938A97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6" y="207420496"/>
          <a:ext cx="24011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122</xdr:row>
      <xdr:rowOff>71437</xdr:rowOff>
    </xdr:from>
    <xdr:to>
      <xdr:col>1</xdr:col>
      <xdr:colOff>1369217</xdr:colOff>
      <xdr:row>122</xdr:row>
      <xdr:rowOff>1871437</xdr:rowOff>
    </xdr:to>
    <xdr:pic>
      <xdr:nvPicPr>
        <xdr:cNvPr id="1605" name="圖片 98">
          <a:extLst>
            <a:ext uri="{FF2B5EF4-FFF2-40B4-BE49-F238E27FC236}">
              <a16:creationId xmlns:a16="http://schemas.microsoft.com/office/drawing/2014/main" id="{BD0C535E-6204-482A-AEBD-C1C321BA7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6" t="2492" r="24894" b="4106"/>
        <a:stretch/>
      </xdr:blipFill>
      <xdr:spPr>
        <a:xfrm>
          <a:off x="2700338" y="207442593"/>
          <a:ext cx="1121567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3531</xdr:colOff>
      <xdr:row>120</xdr:row>
      <xdr:rowOff>66676</xdr:rowOff>
    </xdr:from>
    <xdr:to>
      <xdr:col>0</xdr:col>
      <xdr:colOff>2327031</xdr:colOff>
      <xdr:row>120</xdr:row>
      <xdr:rowOff>1866676</xdr:rowOff>
    </xdr:to>
    <xdr:pic>
      <xdr:nvPicPr>
        <xdr:cNvPr id="1606" name="圖片 99">
          <a:extLst>
            <a:ext uri="{FF2B5EF4-FFF2-40B4-BE49-F238E27FC236}">
              <a16:creationId xmlns:a16="http://schemas.microsoft.com/office/drawing/2014/main" id="{46F67744-E9C8-422C-A4F2-D75883D45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26" t="4391" r="7898" b="6042"/>
        <a:stretch/>
      </xdr:blipFill>
      <xdr:spPr>
        <a:xfrm>
          <a:off x="3531" y="203627832"/>
          <a:ext cx="2323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177166</xdr:colOff>
      <xdr:row>120</xdr:row>
      <xdr:rowOff>41985</xdr:rowOff>
    </xdr:from>
    <xdr:to>
      <xdr:col>1</xdr:col>
      <xdr:colOff>1850866</xdr:colOff>
      <xdr:row>120</xdr:row>
      <xdr:rowOff>1841985</xdr:rowOff>
    </xdr:to>
    <xdr:pic>
      <xdr:nvPicPr>
        <xdr:cNvPr id="1607" name="圖片 100">
          <a:extLst>
            <a:ext uri="{FF2B5EF4-FFF2-40B4-BE49-F238E27FC236}">
              <a16:creationId xmlns:a16="http://schemas.microsoft.com/office/drawing/2014/main" id="{41BADEE1-0157-4FA8-BCFC-407B55612F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93" b="7547"/>
        <a:stretch/>
      </xdr:blipFill>
      <xdr:spPr>
        <a:xfrm>
          <a:off x="2629854" y="203603141"/>
          <a:ext cx="1673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9521</xdr:colOff>
      <xdr:row>123</xdr:row>
      <xdr:rowOff>46761</xdr:rowOff>
    </xdr:from>
    <xdr:to>
      <xdr:col>0</xdr:col>
      <xdr:colOff>2270071</xdr:colOff>
      <xdr:row>123</xdr:row>
      <xdr:rowOff>1846761</xdr:rowOff>
    </xdr:to>
    <xdr:pic>
      <xdr:nvPicPr>
        <xdr:cNvPr id="1608" name="圖片 103">
          <a:extLst>
            <a:ext uri="{FF2B5EF4-FFF2-40B4-BE49-F238E27FC236}">
              <a16:creationId xmlns:a16="http://schemas.microsoft.com/office/drawing/2014/main" id="{096BCE66-8661-4C4E-A8E3-C2A504D4B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43" t="3316" r="33073" b="61689"/>
        <a:stretch/>
      </xdr:blipFill>
      <xdr:spPr>
        <a:xfrm>
          <a:off x="9521" y="209322917"/>
          <a:ext cx="2260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209551</xdr:colOff>
      <xdr:row>123</xdr:row>
      <xdr:rowOff>45720</xdr:rowOff>
    </xdr:from>
    <xdr:to>
      <xdr:col>1</xdr:col>
      <xdr:colOff>1748151</xdr:colOff>
      <xdr:row>123</xdr:row>
      <xdr:rowOff>1845720</xdr:rowOff>
    </xdr:to>
    <xdr:pic>
      <xdr:nvPicPr>
        <xdr:cNvPr id="1609" name="圖片 104">
          <a:extLst>
            <a:ext uri="{FF2B5EF4-FFF2-40B4-BE49-F238E27FC236}">
              <a16:creationId xmlns:a16="http://schemas.microsoft.com/office/drawing/2014/main" id="{CD62E7D3-A0B1-4C2A-A3E5-38E2F2132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57" r="19461" b="5900"/>
        <a:stretch/>
      </xdr:blipFill>
      <xdr:spPr>
        <a:xfrm>
          <a:off x="2662239" y="209321876"/>
          <a:ext cx="1538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147641</xdr:colOff>
      <xdr:row>125</xdr:row>
      <xdr:rowOff>55870</xdr:rowOff>
    </xdr:from>
    <xdr:to>
      <xdr:col>0</xdr:col>
      <xdr:colOff>1962591</xdr:colOff>
      <xdr:row>125</xdr:row>
      <xdr:rowOff>1855870</xdr:rowOff>
    </xdr:to>
    <xdr:pic>
      <xdr:nvPicPr>
        <xdr:cNvPr id="1610" name="圖片 105">
          <a:extLst>
            <a:ext uri="{FF2B5EF4-FFF2-40B4-BE49-F238E27FC236}">
              <a16:creationId xmlns:a16="http://schemas.microsoft.com/office/drawing/2014/main" id="{A3539FF2-6CBE-4818-A9FB-CDC22F431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40" t="9373" r="14856"/>
        <a:stretch/>
      </xdr:blipFill>
      <xdr:spPr>
        <a:xfrm>
          <a:off x="147641" y="213142026"/>
          <a:ext cx="1814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2136191</xdr:colOff>
      <xdr:row>125</xdr:row>
      <xdr:rowOff>38099</xdr:rowOff>
    </xdr:from>
    <xdr:to>
      <xdr:col>1</xdr:col>
      <xdr:colOff>1093153</xdr:colOff>
      <xdr:row>125</xdr:row>
      <xdr:rowOff>1838099</xdr:rowOff>
    </xdr:to>
    <xdr:pic>
      <xdr:nvPicPr>
        <xdr:cNvPr id="1611" name="圖片 106">
          <a:extLst>
            <a:ext uri="{FF2B5EF4-FFF2-40B4-BE49-F238E27FC236}">
              <a16:creationId xmlns:a16="http://schemas.microsoft.com/office/drawing/2014/main" id="{40C42D7A-7DC3-402B-90DC-38B13930D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86" t="10245" b="12158"/>
        <a:stretch/>
      </xdr:blipFill>
      <xdr:spPr>
        <a:xfrm>
          <a:off x="2136191" y="213124255"/>
          <a:ext cx="1409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2307670</xdr:colOff>
      <xdr:row>126</xdr:row>
      <xdr:rowOff>47625</xdr:rowOff>
    </xdr:from>
    <xdr:to>
      <xdr:col>1</xdr:col>
      <xdr:colOff>1262061</xdr:colOff>
      <xdr:row>126</xdr:row>
      <xdr:rowOff>1847625</xdr:rowOff>
    </xdr:to>
    <xdr:pic>
      <xdr:nvPicPr>
        <xdr:cNvPr id="1612" name="圖片 107">
          <a:extLst>
            <a:ext uri="{FF2B5EF4-FFF2-40B4-BE49-F238E27FC236}">
              <a16:creationId xmlns:a16="http://schemas.microsoft.com/office/drawing/2014/main" id="{94AEAD7C-5FB6-4267-8F20-105F6A882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44" t="1292" r="9182"/>
        <a:stretch/>
      </xdr:blipFill>
      <xdr:spPr>
        <a:xfrm>
          <a:off x="2307670" y="215038781"/>
          <a:ext cx="1407079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76196</xdr:colOff>
      <xdr:row>126</xdr:row>
      <xdr:rowOff>57150</xdr:rowOff>
    </xdr:from>
    <xdr:to>
      <xdr:col>0</xdr:col>
      <xdr:colOff>2191546</xdr:colOff>
      <xdr:row>126</xdr:row>
      <xdr:rowOff>1857150</xdr:rowOff>
    </xdr:to>
    <xdr:pic>
      <xdr:nvPicPr>
        <xdr:cNvPr id="1613" name="圖片 108">
          <a:extLst>
            <a:ext uri="{FF2B5EF4-FFF2-40B4-BE49-F238E27FC236}">
              <a16:creationId xmlns:a16="http://schemas.microsoft.com/office/drawing/2014/main" id="{C4345187-532F-48FE-A5B2-0354A3E04C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27" t="11229" r="10776" b="9999"/>
        <a:stretch/>
      </xdr:blipFill>
      <xdr:spPr>
        <a:xfrm>
          <a:off x="76196" y="215048306"/>
          <a:ext cx="2115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2031432</xdr:colOff>
      <xdr:row>128</xdr:row>
      <xdr:rowOff>62633</xdr:rowOff>
    </xdr:from>
    <xdr:to>
      <xdr:col>1</xdr:col>
      <xdr:colOff>1023542</xdr:colOff>
      <xdr:row>128</xdr:row>
      <xdr:rowOff>1845473</xdr:rowOff>
    </xdr:to>
    <xdr:pic>
      <xdr:nvPicPr>
        <xdr:cNvPr id="1614" name="圖片 109">
          <a:extLst>
            <a:ext uri="{FF2B5EF4-FFF2-40B4-BE49-F238E27FC236}">
              <a16:creationId xmlns:a16="http://schemas.microsoft.com/office/drawing/2014/main" id="{74593BD9-659E-4BF8-8B55-4C7588628E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63" t="2256" r="9727" b="9779"/>
        <a:stretch/>
      </xdr:blipFill>
      <xdr:spPr>
        <a:xfrm rot="5400000">
          <a:off x="1862411" y="219032810"/>
          <a:ext cx="1782840" cy="1444798"/>
        </a:xfrm>
        <a:prstGeom prst="rect">
          <a:avLst/>
        </a:prstGeom>
      </xdr:spPr>
    </xdr:pic>
    <xdr:clientData/>
  </xdr:twoCellAnchor>
  <xdr:twoCellAnchor editAs="oneCell">
    <xdr:from>
      <xdr:col>0</xdr:col>
      <xdr:colOff>154782</xdr:colOff>
      <xdr:row>128</xdr:row>
      <xdr:rowOff>49434</xdr:rowOff>
    </xdr:from>
    <xdr:to>
      <xdr:col>0</xdr:col>
      <xdr:colOff>1833562</xdr:colOff>
      <xdr:row>128</xdr:row>
      <xdr:rowOff>1836542</xdr:rowOff>
    </xdr:to>
    <xdr:pic>
      <xdr:nvPicPr>
        <xdr:cNvPr id="1615" name="圖片 110">
          <a:extLst>
            <a:ext uri="{FF2B5EF4-FFF2-40B4-BE49-F238E27FC236}">
              <a16:creationId xmlns:a16="http://schemas.microsoft.com/office/drawing/2014/main" id="{6EFFE567-22C5-4EBD-B9F7-7F09B9FE6B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08" t="38256" r="21924" b="9304"/>
        <a:stretch/>
      </xdr:blipFill>
      <xdr:spPr>
        <a:xfrm rot="5400000">
          <a:off x="100618" y="218904754"/>
          <a:ext cx="1787108" cy="1678780"/>
        </a:xfrm>
        <a:prstGeom prst="rect">
          <a:avLst/>
        </a:prstGeom>
      </xdr:spPr>
    </xdr:pic>
    <xdr:clientData/>
  </xdr:twoCellAnchor>
  <xdr:twoCellAnchor editAs="oneCell">
    <xdr:from>
      <xdr:col>1</xdr:col>
      <xdr:colOff>320926</xdr:colOff>
      <xdr:row>129</xdr:row>
      <xdr:rowOff>36483</xdr:rowOff>
    </xdr:from>
    <xdr:to>
      <xdr:col>1</xdr:col>
      <xdr:colOff>1468826</xdr:colOff>
      <xdr:row>129</xdr:row>
      <xdr:rowOff>1836483</xdr:rowOff>
    </xdr:to>
    <xdr:pic>
      <xdr:nvPicPr>
        <xdr:cNvPr id="1616" name="圖片 111">
          <a:extLst>
            <a:ext uri="{FF2B5EF4-FFF2-40B4-BE49-F238E27FC236}">
              <a16:creationId xmlns:a16="http://schemas.microsoft.com/office/drawing/2014/main" id="{3FA50E73-1A4E-4B72-8198-4EC5CF96FB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6402" r="19055" b="9688"/>
        <a:stretch/>
      </xdr:blipFill>
      <xdr:spPr>
        <a:xfrm>
          <a:off x="2773614" y="220742639"/>
          <a:ext cx="1147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26671</xdr:colOff>
      <xdr:row>129</xdr:row>
      <xdr:rowOff>64770</xdr:rowOff>
    </xdr:from>
    <xdr:to>
      <xdr:col>0</xdr:col>
      <xdr:colOff>2247071</xdr:colOff>
      <xdr:row>129</xdr:row>
      <xdr:rowOff>1864770</xdr:rowOff>
    </xdr:to>
    <xdr:pic>
      <xdr:nvPicPr>
        <xdr:cNvPr id="1617" name="圖片 112">
          <a:extLst>
            <a:ext uri="{FF2B5EF4-FFF2-40B4-BE49-F238E27FC236}">
              <a16:creationId xmlns:a16="http://schemas.microsoft.com/office/drawing/2014/main" id="{E393DB64-94B2-4178-BD68-82D3A842D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1" y="220770926"/>
          <a:ext cx="2220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2060996</xdr:colOff>
      <xdr:row>133</xdr:row>
      <xdr:rowOff>63290</xdr:rowOff>
    </xdr:from>
    <xdr:to>
      <xdr:col>1</xdr:col>
      <xdr:colOff>989458</xdr:colOff>
      <xdr:row>133</xdr:row>
      <xdr:rowOff>1863290</xdr:rowOff>
    </xdr:to>
    <xdr:pic>
      <xdr:nvPicPr>
        <xdr:cNvPr id="1618" name="圖片 113">
          <a:extLst>
            <a:ext uri="{FF2B5EF4-FFF2-40B4-BE49-F238E27FC236}">
              <a16:creationId xmlns:a16="http://schemas.microsoft.com/office/drawing/2014/main" id="{16371356-1EE6-443F-8643-5A49699DE7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" t="18035" r="11567" b="7078"/>
        <a:stretch/>
      </xdr:blipFill>
      <xdr:spPr>
        <a:xfrm>
          <a:off x="2060996" y="228389446"/>
          <a:ext cx="1381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172217</xdr:colOff>
      <xdr:row>133</xdr:row>
      <xdr:rowOff>55569</xdr:rowOff>
    </xdr:from>
    <xdr:to>
      <xdr:col>0</xdr:col>
      <xdr:colOff>1948117</xdr:colOff>
      <xdr:row>133</xdr:row>
      <xdr:rowOff>1855569</xdr:rowOff>
    </xdr:to>
    <xdr:pic>
      <xdr:nvPicPr>
        <xdr:cNvPr id="1619" name="圖片 114">
          <a:extLst>
            <a:ext uri="{FF2B5EF4-FFF2-40B4-BE49-F238E27FC236}">
              <a16:creationId xmlns:a16="http://schemas.microsoft.com/office/drawing/2014/main" id="{007FB861-6F7D-4830-AEED-3D3ED4C2D6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30" t="4262" r="9018" b="4717"/>
        <a:stretch/>
      </xdr:blipFill>
      <xdr:spPr>
        <a:xfrm>
          <a:off x="172217" y="228381725"/>
          <a:ext cx="17759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161184</xdr:colOff>
      <xdr:row>141</xdr:row>
      <xdr:rowOff>45105</xdr:rowOff>
    </xdr:from>
    <xdr:to>
      <xdr:col>1</xdr:col>
      <xdr:colOff>2039934</xdr:colOff>
      <xdr:row>141</xdr:row>
      <xdr:rowOff>1845105</xdr:rowOff>
    </xdr:to>
    <xdr:pic>
      <xdr:nvPicPr>
        <xdr:cNvPr id="1620" name="圖片 115">
          <a:extLst>
            <a:ext uri="{FF2B5EF4-FFF2-40B4-BE49-F238E27FC236}">
              <a16:creationId xmlns:a16="http://schemas.microsoft.com/office/drawing/2014/main" id="{D7D0062A-0769-434F-8F96-910DD5A13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81" r="17606"/>
        <a:stretch/>
      </xdr:blipFill>
      <xdr:spPr>
        <a:xfrm>
          <a:off x="2613872" y="243611261"/>
          <a:ext cx="1878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85721</xdr:colOff>
      <xdr:row>141</xdr:row>
      <xdr:rowOff>47625</xdr:rowOff>
    </xdr:from>
    <xdr:to>
      <xdr:col>0</xdr:col>
      <xdr:colOff>2196271</xdr:colOff>
      <xdr:row>141</xdr:row>
      <xdr:rowOff>1847625</xdr:rowOff>
    </xdr:to>
    <xdr:pic>
      <xdr:nvPicPr>
        <xdr:cNvPr id="1621" name="圖片 116">
          <a:extLst>
            <a:ext uri="{FF2B5EF4-FFF2-40B4-BE49-F238E27FC236}">
              <a16:creationId xmlns:a16="http://schemas.microsoft.com/office/drawing/2014/main" id="{27D1FC05-83EB-445D-9DA5-A21584F75F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93" r="20935" b="7858"/>
        <a:stretch/>
      </xdr:blipFill>
      <xdr:spPr>
        <a:xfrm>
          <a:off x="85721" y="243613781"/>
          <a:ext cx="2110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285752</xdr:colOff>
      <xdr:row>142</xdr:row>
      <xdr:rowOff>57150</xdr:rowOff>
    </xdr:from>
    <xdr:to>
      <xdr:col>1</xdr:col>
      <xdr:colOff>1620952</xdr:colOff>
      <xdr:row>142</xdr:row>
      <xdr:rowOff>1857150</xdr:rowOff>
    </xdr:to>
    <xdr:pic>
      <xdr:nvPicPr>
        <xdr:cNvPr id="1622" name="圖片 117">
          <a:extLst>
            <a:ext uri="{FF2B5EF4-FFF2-40B4-BE49-F238E27FC236}">
              <a16:creationId xmlns:a16="http://schemas.microsoft.com/office/drawing/2014/main" id="{41BD4E82-833C-4672-8FFD-49C4283128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17" t="9145" r="5360" b="15678"/>
        <a:stretch/>
      </xdr:blipFill>
      <xdr:spPr>
        <a:xfrm>
          <a:off x="2738440" y="245528306"/>
          <a:ext cx="1335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62324</xdr:colOff>
      <xdr:row>142</xdr:row>
      <xdr:rowOff>66675</xdr:rowOff>
    </xdr:from>
    <xdr:to>
      <xdr:col>0</xdr:col>
      <xdr:colOff>2243874</xdr:colOff>
      <xdr:row>142</xdr:row>
      <xdr:rowOff>1866675</xdr:rowOff>
    </xdr:to>
    <xdr:pic>
      <xdr:nvPicPr>
        <xdr:cNvPr id="1623" name="圖片 118">
          <a:extLst>
            <a:ext uri="{FF2B5EF4-FFF2-40B4-BE49-F238E27FC236}">
              <a16:creationId xmlns:a16="http://schemas.microsoft.com/office/drawing/2014/main" id="{2ECD6855-1083-4374-98CE-9029980DD6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2" t="5796" r="9949"/>
        <a:stretch/>
      </xdr:blipFill>
      <xdr:spPr>
        <a:xfrm>
          <a:off x="62324" y="245537831"/>
          <a:ext cx="21815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141586</xdr:colOff>
      <xdr:row>144</xdr:row>
      <xdr:rowOff>53340</xdr:rowOff>
    </xdr:from>
    <xdr:to>
      <xdr:col>1</xdr:col>
      <xdr:colOff>1855436</xdr:colOff>
      <xdr:row>144</xdr:row>
      <xdr:rowOff>1853340</xdr:rowOff>
    </xdr:to>
    <xdr:pic>
      <xdr:nvPicPr>
        <xdr:cNvPr id="1624" name="圖片 119">
          <a:extLst>
            <a:ext uri="{FF2B5EF4-FFF2-40B4-BE49-F238E27FC236}">
              <a16:creationId xmlns:a16="http://schemas.microsoft.com/office/drawing/2014/main" id="{55C2A68F-7015-4751-80AD-238D756172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44" t="15186" b="14192"/>
        <a:stretch/>
      </xdr:blipFill>
      <xdr:spPr>
        <a:xfrm>
          <a:off x="2594274" y="249334496"/>
          <a:ext cx="1713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11427</xdr:colOff>
      <xdr:row>144</xdr:row>
      <xdr:rowOff>37678</xdr:rowOff>
    </xdr:from>
    <xdr:to>
      <xdr:col>0</xdr:col>
      <xdr:colOff>2306077</xdr:colOff>
      <xdr:row>144</xdr:row>
      <xdr:rowOff>1837678</xdr:rowOff>
    </xdr:to>
    <xdr:pic>
      <xdr:nvPicPr>
        <xdr:cNvPr id="1625" name="圖片 120">
          <a:extLst>
            <a:ext uri="{FF2B5EF4-FFF2-40B4-BE49-F238E27FC236}">
              <a16:creationId xmlns:a16="http://schemas.microsoft.com/office/drawing/2014/main" id="{48EEABC2-EE3C-4F15-A4DF-E112649615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50" t="5731" r="2924" b="17890"/>
        <a:stretch/>
      </xdr:blipFill>
      <xdr:spPr>
        <a:xfrm>
          <a:off x="11427" y="249318834"/>
          <a:ext cx="2294650" cy="1800000"/>
        </a:xfrm>
        <a:prstGeom prst="rect">
          <a:avLst/>
        </a:prstGeom>
      </xdr:spPr>
    </xdr:pic>
    <xdr:clientData/>
  </xdr:twoCellAnchor>
  <xdr:oneCellAnchor>
    <xdr:from>
      <xdr:col>1</xdr:col>
      <xdr:colOff>150243</xdr:colOff>
      <xdr:row>146</xdr:row>
      <xdr:rowOff>39772</xdr:rowOff>
    </xdr:from>
    <xdr:ext cx="1577700" cy="1800000"/>
    <xdr:pic>
      <xdr:nvPicPr>
        <xdr:cNvPr id="1626" name="圖片 121">
          <a:extLst>
            <a:ext uri="{FF2B5EF4-FFF2-40B4-BE49-F238E27FC236}">
              <a16:creationId xmlns:a16="http://schemas.microsoft.com/office/drawing/2014/main" id="{91D72CE4-E248-47E2-BD8F-FAA10553F8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056" r="9116" b="12177"/>
        <a:stretch/>
      </xdr:blipFill>
      <xdr:spPr>
        <a:xfrm>
          <a:off x="2602931" y="253130928"/>
          <a:ext cx="15777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349564</xdr:colOff>
      <xdr:row>146</xdr:row>
      <xdr:rowOff>51435</xdr:rowOff>
    </xdr:from>
    <xdr:to>
      <xdr:col>0</xdr:col>
      <xdr:colOff>2409814</xdr:colOff>
      <xdr:row>146</xdr:row>
      <xdr:rowOff>1851435</xdr:rowOff>
    </xdr:to>
    <xdr:pic>
      <xdr:nvPicPr>
        <xdr:cNvPr id="1627" name="圖片 122">
          <a:extLst>
            <a:ext uri="{FF2B5EF4-FFF2-40B4-BE49-F238E27FC236}">
              <a16:creationId xmlns:a16="http://schemas.microsoft.com/office/drawing/2014/main" id="{9EAE88FC-4EDD-4622-81ED-283DD419AD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325" t="29336" r="36409" b="40066"/>
        <a:stretch/>
      </xdr:blipFill>
      <xdr:spPr>
        <a:xfrm>
          <a:off x="349564" y="253142591"/>
          <a:ext cx="2060250" cy="1800000"/>
        </a:xfrm>
        <a:prstGeom prst="rect">
          <a:avLst/>
        </a:prstGeom>
      </xdr:spPr>
    </xdr:pic>
    <xdr:clientData/>
  </xdr:twoCellAnchor>
  <xdr:oneCellAnchor>
    <xdr:from>
      <xdr:col>1</xdr:col>
      <xdr:colOff>133345</xdr:colOff>
      <xdr:row>152</xdr:row>
      <xdr:rowOff>66675</xdr:rowOff>
    </xdr:from>
    <xdr:ext cx="1738550" cy="1800000"/>
    <xdr:pic>
      <xdr:nvPicPr>
        <xdr:cNvPr id="1628" name="圖片 123">
          <a:extLst>
            <a:ext uri="{FF2B5EF4-FFF2-40B4-BE49-F238E27FC236}">
              <a16:creationId xmlns:a16="http://schemas.microsoft.com/office/drawing/2014/main" id="{127C1F36-1701-4EDE-9279-211638533F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r="10657" b="4321"/>
        <a:stretch/>
      </xdr:blipFill>
      <xdr:spPr>
        <a:xfrm>
          <a:off x="2586033" y="264587831"/>
          <a:ext cx="1738550" cy="1800000"/>
        </a:xfrm>
        <a:prstGeom prst="rect">
          <a:avLst/>
        </a:prstGeom>
      </xdr:spPr>
    </xdr:pic>
    <xdr:clientData/>
  </xdr:oneCellAnchor>
  <xdr:oneCellAnchor>
    <xdr:from>
      <xdr:col>0</xdr:col>
      <xdr:colOff>236364</xdr:colOff>
      <xdr:row>152</xdr:row>
      <xdr:rowOff>69056</xdr:rowOff>
    </xdr:from>
    <xdr:ext cx="2226450" cy="1800000"/>
    <xdr:pic>
      <xdr:nvPicPr>
        <xdr:cNvPr id="1629" name="圖片 124">
          <a:extLst>
            <a:ext uri="{FF2B5EF4-FFF2-40B4-BE49-F238E27FC236}">
              <a16:creationId xmlns:a16="http://schemas.microsoft.com/office/drawing/2014/main" id="{0E4E9F84-A27D-4BA5-B9C1-22B7EDEA29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81" t="4676" r="3837" b="11480"/>
        <a:stretch/>
      </xdr:blipFill>
      <xdr:spPr>
        <a:xfrm>
          <a:off x="236364" y="264590212"/>
          <a:ext cx="2226450" cy="1800000"/>
        </a:xfrm>
        <a:prstGeom prst="rect">
          <a:avLst/>
        </a:prstGeom>
      </xdr:spPr>
    </xdr:pic>
    <xdr:clientData/>
  </xdr:oneCellAnchor>
  <xdr:oneCellAnchor>
    <xdr:from>
      <xdr:col>0</xdr:col>
      <xdr:colOff>2127353</xdr:colOff>
      <xdr:row>157</xdr:row>
      <xdr:rowOff>53340</xdr:rowOff>
    </xdr:from>
    <xdr:ext cx="1920900" cy="1800000"/>
    <xdr:pic>
      <xdr:nvPicPr>
        <xdr:cNvPr id="1630" name="圖片 126">
          <a:extLst>
            <a:ext uri="{FF2B5EF4-FFF2-40B4-BE49-F238E27FC236}">
              <a16:creationId xmlns:a16="http://schemas.microsoft.com/office/drawing/2014/main" id="{E7CE7A7F-D112-4207-BC9D-62C124820E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058" r="4523" b="25842"/>
        <a:stretch/>
      </xdr:blipFill>
      <xdr:spPr>
        <a:xfrm>
          <a:off x="2127353" y="274099496"/>
          <a:ext cx="1920900" cy="1800000"/>
        </a:xfrm>
        <a:prstGeom prst="rect">
          <a:avLst/>
        </a:prstGeom>
      </xdr:spPr>
    </xdr:pic>
    <xdr:clientData/>
  </xdr:oneCellAnchor>
  <xdr:oneCellAnchor>
    <xdr:from>
      <xdr:col>0</xdr:col>
      <xdr:colOff>831533</xdr:colOff>
      <xdr:row>157</xdr:row>
      <xdr:rowOff>48599</xdr:rowOff>
    </xdr:from>
    <xdr:ext cx="1187800" cy="1800000"/>
    <xdr:pic>
      <xdr:nvPicPr>
        <xdr:cNvPr id="1631" name="圖片 127">
          <a:extLst>
            <a:ext uri="{FF2B5EF4-FFF2-40B4-BE49-F238E27FC236}">
              <a16:creationId xmlns:a16="http://schemas.microsoft.com/office/drawing/2014/main" id="{08A93DA6-870A-488D-ACD3-252AB48195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45" t="7476" r="61349" b="40989"/>
        <a:stretch/>
      </xdr:blipFill>
      <xdr:spPr>
        <a:xfrm>
          <a:off x="831533" y="274094755"/>
          <a:ext cx="1187800" cy="1800000"/>
        </a:xfrm>
        <a:prstGeom prst="rect">
          <a:avLst/>
        </a:prstGeom>
      </xdr:spPr>
    </xdr:pic>
    <xdr:clientData/>
  </xdr:oneCellAnchor>
  <xdr:oneCellAnchor>
    <xdr:from>
      <xdr:col>0</xdr:col>
      <xdr:colOff>246699</xdr:colOff>
      <xdr:row>160</xdr:row>
      <xdr:rowOff>45338</xdr:rowOff>
    </xdr:from>
    <xdr:ext cx="2139500" cy="1800000"/>
    <xdr:pic>
      <xdr:nvPicPr>
        <xdr:cNvPr id="1632" name="圖片 128">
          <a:extLst>
            <a:ext uri="{FF2B5EF4-FFF2-40B4-BE49-F238E27FC236}">
              <a16:creationId xmlns:a16="http://schemas.microsoft.com/office/drawing/2014/main" id="{ABB88DB4-C4EB-4BDF-876B-0F4877BF8E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2" t="34064" r="9401" b="11761"/>
        <a:stretch/>
      </xdr:blipFill>
      <xdr:spPr>
        <a:xfrm>
          <a:off x="246699" y="279806494"/>
          <a:ext cx="2139500" cy="1800000"/>
        </a:xfrm>
        <a:prstGeom prst="rect">
          <a:avLst/>
        </a:prstGeom>
      </xdr:spPr>
    </xdr:pic>
    <xdr:clientData/>
  </xdr:oneCellAnchor>
  <xdr:oneCellAnchor>
    <xdr:from>
      <xdr:col>1</xdr:col>
      <xdr:colOff>34683</xdr:colOff>
      <xdr:row>160</xdr:row>
      <xdr:rowOff>47149</xdr:rowOff>
    </xdr:from>
    <xdr:ext cx="1620850" cy="1800000"/>
    <xdr:pic>
      <xdr:nvPicPr>
        <xdr:cNvPr id="1633" name="圖片 129">
          <a:extLst>
            <a:ext uri="{FF2B5EF4-FFF2-40B4-BE49-F238E27FC236}">
              <a16:creationId xmlns:a16="http://schemas.microsoft.com/office/drawing/2014/main" id="{6A20EF07-14D1-4005-B0C7-5952B8FECD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0" t="11567" r="2119" b="9001"/>
        <a:stretch/>
      </xdr:blipFill>
      <xdr:spPr>
        <a:xfrm>
          <a:off x="2487371" y="279808305"/>
          <a:ext cx="1620850" cy="1800000"/>
        </a:xfrm>
        <a:prstGeom prst="rect">
          <a:avLst/>
        </a:prstGeom>
      </xdr:spPr>
    </xdr:pic>
    <xdr:clientData/>
  </xdr:oneCellAnchor>
  <xdr:oneCellAnchor>
    <xdr:from>
      <xdr:col>1</xdr:col>
      <xdr:colOff>74296</xdr:colOff>
      <xdr:row>159</xdr:row>
      <xdr:rowOff>59784</xdr:rowOff>
    </xdr:from>
    <xdr:ext cx="1958000" cy="1800000"/>
    <xdr:pic>
      <xdr:nvPicPr>
        <xdr:cNvPr id="1634" name="圖片 130">
          <a:extLst>
            <a:ext uri="{FF2B5EF4-FFF2-40B4-BE49-F238E27FC236}">
              <a16:creationId xmlns:a16="http://schemas.microsoft.com/office/drawing/2014/main" id="{EBEBCFC7-4728-4C0D-ABD5-CD3E578AF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13" t="2248" r="12720" b="7538"/>
        <a:stretch/>
      </xdr:blipFill>
      <xdr:spPr>
        <a:xfrm>
          <a:off x="2526984" y="277915940"/>
          <a:ext cx="1958000" cy="1800000"/>
        </a:xfrm>
        <a:prstGeom prst="rect">
          <a:avLst/>
        </a:prstGeom>
      </xdr:spPr>
    </xdr:pic>
    <xdr:clientData/>
  </xdr:oneCellAnchor>
  <xdr:oneCellAnchor>
    <xdr:from>
      <xdr:col>0</xdr:col>
      <xdr:colOff>149538</xdr:colOff>
      <xdr:row>159</xdr:row>
      <xdr:rowOff>44767</xdr:rowOff>
    </xdr:from>
    <xdr:ext cx="2228550" cy="1800000"/>
    <xdr:pic>
      <xdr:nvPicPr>
        <xdr:cNvPr id="1635" name="圖片 131">
          <a:extLst>
            <a:ext uri="{FF2B5EF4-FFF2-40B4-BE49-F238E27FC236}">
              <a16:creationId xmlns:a16="http://schemas.microsoft.com/office/drawing/2014/main" id="{AA908844-1A3E-4FC9-B532-76AFBC39F5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65" t="12235" r="7565" b="4622"/>
        <a:stretch/>
      </xdr:blipFill>
      <xdr:spPr>
        <a:xfrm>
          <a:off x="149538" y="277900923"/>
          <a:ext cx="2228550" cy="1800000"/>
        </a:xfrm>
        <a:prstGeom prst="rect">
          <a:avLst/>
        </a:prstGeom>
      </xdr:spPr>
    </xdr:pic>
    <xdr:clientData/>
  </xdr:oneCellAnchor>
  <xdr:oneCellAnchor>
    <xdr:from>
      <xdr:col>0</xdr:col>
      <xdr:colOff>102871</xdr:colOff>
      <xdr:row>163</xdr:row>
      <xdr:rowOff>64961</xdr:rowOff>
    </xdr:from>
    <xdr:ext cx="2071600" cy="1800000"/>
    <xdr:pic>
      <xdr:nvPicPr>
        <xdr:cNvPr id="1636" name="圖片 132">
          <a:extLst>
            <a:ext uri="{FF2B5EF4-FFF2-40B4-BE49-F238E27FC236}">
              <a16:creationId xmlns:a16="http://schemas.microsoft.com/office/drawing/2014/main" id="{9D7883AE-03F5-4C0E-8ACF-97368AD4D6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73" t="11321" r="7482" b="36973"/>
        <a:stretch/>
      </xdr:blipFill>
      <xdr:spPr>
        <a:xfrm>
          <a:off x="102871" y="285541117"/>
          <a:ext cx="2071600" cy="1800000"/>
        </a:xfrm>
        <a:prstGeom prst="rect">
          <a:avLst/>
        </a:prstGeom>
      </xdr:spPr>
    </xdr:pic>
    <xdr:clientData/>
  </xdr:oneCellAnchor>
  <xdr:oneCellAnchor>
    <xdr:from>
      <xdr:col>0</xdr:col>
      <xdr:colOff>2258959</xdr:colOff>
      <xdr:row>163</xdr:row>
      <xdr:rowOff>75247</xdr:rowOff>
    </xdr:from>
    <xdr:ext cx="2037622" cy="1782127"/>
    <xdr:pic>
      <xdr:nvPicPr>
        <xdr:cNvPr id="1637" name="圖片 133">
          <a:extLst>
            <a:ext uri="{FF2B5EF4-FFF2-40B4-BE49-F238E27FC236}">
              <a16:creationId xmlns:a16="http://schemas.microsoft.com/office/drawing/2014/main" id="{7A8AB2C4-C4CC-4EFD-ABB4-CAA4CE3F72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72" r="17431"/>
        <a:stretch/>
      </xdr:blipFill>
      <xdr:spPr>
        <a:xfrm rot="5400000">
          <a:off x="2386706" y="285423656"/>
          <a:ext cx="1782127" cy="2037622"/>
        </a:xfrm>
        <a:prstGeom prst="rect">
          <a:avLst/>
        </a:prstGeom>
      </xdr:spPr>
    </xdr:pic>
    <xdr:clientData/>
  </xdr:oneCellAnchor>
  <xdr:twoCellAnchor editAs="oneCell">
    <xdr:from>
      <xdr:col>0</xdr:col>
      <xdr:colOff>72391</xdr:colOff>
      <xdr:row>164</xdr:row>
      <xdr:rowOff>55972</xdr:rowOff>
    </xdr:from>
    <xdr:to>
      <xdr:col>0</xdr:col>
      <xdr:colOff>2211991</xdr:colOff>
      <xdr:row>164</xdr:row>
      <xdr:rowOff>1855972</xdr:rowOff>
    </xdr:to>
    <xdr:pic>
      <xdr:nvPicPr>
        <xdr:cNvPr id="1638" name="圖片 134">
          <a:extLst>
            <a:ext uri="{FF2B5EF4-FFF2-40B4-BE49-F238E27FC236}">
              <a16:creationId xmlns:a16="http://schemas.microsoft.com/office/drawing/2014/main" id="{9E759AEC-0A01-4069-8767-0CE6AD5E0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87" t="13274" r="17709" b="5923"/>
        <a:stretch/>
      </xdr:blipFill>
      <xdr:spPr>
        <a:xfrm>
          <a:off x="72391" y="287437128"/>
          <a:ext cx="2139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2304498</xdr:colOff>
      <xdr:row>164</xdr:row>
      <xdr:rowOff>43505</xdr:rowOff>
    </xdr:from>
    <xdr:to>
      <xdr:col>1</xdr:col>
      <xdr:colOff>1294410</xdr:colOff>
      <xdr:row>164</xdr:row>
      <xdr:rowOff>1843505</xdr:rowOff>
    </xdr:to>
    <xdr:pic>
      <xdr:nvPicPr>
        <xdr:cNvPr id="1639" name="圖片 135">
          <a:extLst>
            <a:ext uri="{FF2B5EF4-FFF2-40B4-BE49-F238E27FC236}">
              <a16:creationId xmlns:a16="http://schemas.microsoft.com/office/drawing/2014/main" id="{351AB26B-6664-48EC-A0FA-D4D435E01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07" t="11776" r="6414" b="6678"/>
        <a:stretch/>
      </xdr:blipFill>
      <xdr:spPr>
        <a:xfrm>
          <a:off x="2304498" y="287424661"/>
          <a:ext cx="1442600" cy="1800000"/>
        </a:xfrm>
        <a:prstGeom prst="rect">
          <a:avLst/>
        </a:prstGeom>
      </xdr:spPr>
    </xdr:pic>
    <xdr:clientData/>
  </xdr:twoCellAnchor>
  <xdr:oneCellAnchor>
    <xdr:from>
      <xdr:col>1</xdr:col>
      <xdr:colOff>6463</xdr:colOff>
      <xdr:row>168</xdr:row>
      <xdr:rowOff>55245</xdr:rowOff>
    </xdr:from>
    <xdr:ext cx="1293500" cy="1800000"/>
    <xdr:pic>
      <xdr:nvPicPr>
        <xdr:cNvPr id="1640" name="圖片 136">
          <a:extLst>
            <a:ext uri="{FF2B5EF4-FFF2-40B4-BE49-F238E27FC236}">
              <a16:creationId xmlns:a16="http://schemas.microsoft.com/office/drawing/2014/main" id="{924E0A4B-0B93-486C-9E5E-C9F0C431B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7" t="15429" r="19149" b="17552"/>
        <a:stretch/>
      </xdr:blipFill>
      <xdr:spPr>
        <a:xfrm>
          <a:off x="2459151" y="295056401"/>
          <a:ext cx="1293500" cy="1800000"/>
        </a:xfrm>
        <a:prstGeom prst="rect">
          <a:avLst/>
        </a:prstGeom>
      </xdr:spPr>
    </xdr:pic>
    <xdr:clientData/>
  </xdr:oneCellAnchor>
  <xdr:oneCellAnchor>
    <xdr:from>
      <xdr:col>0</xdr:col>
      <xdr:colOff>60961</xdr:colOff>
      <xdr:row>168</xdr:row>
      <xdr:rowOff>49877</xdr:rowOff>
    </xdr:from>
    <xdr:ext cx="2294800" cy="1800000"/>
    <xdr:pic>
      <xdr:nvPicPr>
        <xdr:cNvPr id="1641" name="圖片 137">
          <a:extLst>
            <a:ext uri="{FF2B5EF4-FFF2-40B4-BE49-F238E27FC236}">
              <a16:creationId xmlns:a16="http://schemas.microsoft.com/office/drawing/2014/main" id="{C958A3AE-7BC2-4CDF-9636-7D2EC5D245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40" t="23054" r="8227" b="25627"/>
        <a:stretch/>
      </xdr:blipFill>
      <xdr:spPr>
        <a:xfrm>
          <a:off x="60961" y="295051033"/>
          <a:ext cx="2294800" cy="180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192400</xdr:colOff>
      <xdr:row>167</xdr:row>
      <xdr:rowOff>72420</xdr:rowOff>
    </xdr:from>
    <xdr:to>
      <xdr:col>1</xdr:col>
      <xdr:colOff>1906050</xdr:colOff>
      <xdr:row>167</xdr:row>
      <xdr:rowOff>1872420</xdr:rowOff>
    </xdr:to>
    <xdr:pic>
      <xdr:nvPicPr>
        <xdr:cNvPr id="1642" name="圖片 138">
          <a:extLst>
            <a:ext uri="{FF2B5EF4-FFF2-40B4-BE49-F238E27FC236}">
              <a16:creationId xmlns:a16="http://schemas.microsoft.com/office/drawing/2014/main" id="{74FCB526-2DB9-4950-A84B-FD04CFE62A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7" t="20548" r="8422" b="9771"/>
        <a:stretch/>
      </xdr:blipFill>
      <xdr:spPr>
        <a:xfrm>
          <a:off x="2645088" y="293168576"/>
          <a:ext cx="1713650" cy="1800000"/>
        </a:xfrm>
        <a:prstGeom prst="rect">
          <a:avLst/>
        </a:prstGeom>
      </xdr:spPr>
    </xdr:pic>
    <xdr:clientData/>
  </xdr:twoCellAnchor>
  <xdr:oneCellAnchor>
    <xdr:from>
      <xdr:col>0</xdr:col>
      <xdr:colOff>2417447</xdr:colOff>
      <xdr:row>169</xdr:row>
      <xdr:rowOff>85249</xdr:rowOff>
    </xdr:from>
    <xdr:ext cx="1168900" cy="1800000"/>
    <xdr:pic>
      <xdr:nvPicPr>
        <xdr:cNvPr id="1643" name="圖片 139">
          <a:extLst>
            <a:ext uri="{FF2B5EF4-FFF2-40B4-BE49-F238E27FC236}">
              <a16:creationId xmlns:a16="http://schemas.microsoft.com/office/drawing/2014/main" id="{7B511C30-B5EA-4F24-93D0-4834DF01E2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4" t="242" r="13066" b="1932"/>
        <a:stretch/>
      </xdr:blipFill>
      <xdr:spPr>
        <a:xfrm>
          <a:off x="2417447" y="296991405"/>
          <a:ext cx="1168900" cy="1800000"/>
        </a:xfrm>
        <a:prstGeom prst="rect">
          <a:avLst/>
        </a:prstGeom>
      </xdr:spPr>
    </xdr:pic>
    <xdr:clientData/>
  </xdr:oneCellAnchor>
  <xdr:oneCellAnchor>
    <xdr:from>
      <xdr:col>0</xdr:col>
      <xdr:colOff>116682</xdr:colOff>
      <xdr:row>169</xdr:row>
      <xdr:rowOff>73755</xdr:rowOff>
    </xdr:from>
    <xdr:ext cx="2201100" cy="1800000"/>
    <xdr:pic>
      <xdr:nvPicPr>
        <xdr:cNvPr id="1644" name="圖片 140">
          <a:extLst>
            <a:ext uri="{FF2B5EF4-FFF2-40B4-BE49-F238E27FC236}">
              <a16:creationId xmlns:a16="http://schemas.microsoft.com/office/drawing/2014/main" id="{6AA12F31-A5F5-4B1C-88CE-1C37D37339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71" t="6587" r="16997" b="16689"/>
        <a:stretch/>
      </xdr:blipFill>
      <xdr:spPr>
        <a:xfrm>
          <a:off x="116682" y="296979911"/>
          <a:ext cx="2201100" cy="1800000"/>
        </a:xfrm>
        <a:prstGeom prst="rect">
          <a:avLst/>
        </a:prstGeom>
      </xdr:spPr>
    </xdr:pic>
    <xdr:clientData/>
  </xdr:oneCellAnchor>
  <xdr:oneCellAnchor>
    <xdr:from>
      <xdr:col>0</xdr:col>
      <xdr:colOff>89530</xdr:colOff>
      <xdr:row>170</xdr:row>
      <xdr:rowOff>47462</xdr:rowOff>
    </xdr:from>
    <xdr:ext cx="2067450" cy="1800000"/>
    <xdr:pic>
      <xdr:nvPicPr>
        <xdr:cNvPr id="1645" name="圖片 141">
          <a:extLst>
            <a:ext uri="{FF2B5EF4-FFF2-40B4-BE49-F238E27FC236}">
              <a16:creationId xmlns:a16="http://schemas.microsoft.com/office/drawing/2014/main" id="{BA650891-B124-4266-A96D-8C45075E62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91" t="7961" r="18890" b="18037"/>
        <a:stretch/>
      </xdr:blipFill>
      <xdr:spPr>
        <a:xfrm>
          <a:off x="89530" y="298858618"/>
          <a:ext cx="2067450" cy="1800000"/>
        </a:xfrm>
        <a:prstGeom prst="rect">
          <a:avLst/>
        </a:prstGeom>
      </xdr:spPr>
    </xdr:pic>
    <xdr:clientData/>
  </xdr:oneCellAnchor>
  <xdr:oneCellAnchor>
    <xdr:from>
      <xdr:col>0</xdr:col>
      <xdr:colOff>2325526</xdr:colOff>
      <xdr:row>170</xdr:row>
      <xdr:rowOff>45244</xdr:rowOff>
    </xdr:from>
    <xdr:ext cx="1496550" cy="1800000"/>
    <xdr:pic>
      <xdr:nvPicPr>
        <xdr:cNvPr id="1646" name="圖片 142">
          <a:extLst>
            <a:ext uri="{FF2B5EF4-FFF2-40B4-BE49-F238E27FC236}">
              <a16:creationId xmlns:a16="http://schemas.microsoft.com/office/drawing/2014/main" id="{572A5DF6-1E72-44BF-AACE-6B9C595CE1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2" t="4053" r="991" b="10211"/>
        <a:stretch/>
      </xdr:blipFill>
      <xdr:spPr>
        <a:xfrm>
          <a:off x="2325526" y="298856400"/>
          <a:ext cx="1496550" cy="1800000"/>
        </a:xfrm>
        <a:prstGeom prst="rect">
          <a:avLst/>
        </a:prstGeom>
      </xdr:spPr>
    </xdr:pic>
    <xdr:clientData/>
  </xdr:oneCellAnchor>
  <xdr:oneCellAnchor>
    <xdr:from>
      <xdr:col>0</xdr:col>
      <xdr:colOff>2223137</xdr:colOff>
      <xdr:row>183</xdr:row>
      <xdr:rowOff>57108</xdr:rowOff>
    </xdr:from>
    <xdr:ext cx="1641900" cy="1800000"/>
    <xdr:pic>
      <xdr:nvPicPr>
        <xdr:cNvPr id="1647" name="圖片 143">
          <a:extLst>
            <a:ext uri="{FF2B5EF4-FFF2-40B4-BE49-F238E27FC236}">
              <a16:creationId xmlns:a16="http://schemas.microsoft.com/office/drawing/2014/main" id="{C43A2D1D-6D20-45D7-A6D8-C2E11DCE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36" t="16715" b="5896"/>
        <a:stretch/>
      </xdr:blipFill>
      <xdr:spPr>
        <a:xfrm>
          <a:off x="2223137" y="323633264"/>
          <a:ext cx="1641900" cy="1800000"/>
        </a:xfrm>
        <a:prstGeom prst="rect">
          <a:avLst/>
        </a:prstGeom>
      </xdr:spPr>
    </xdr:pic>
    <xdr:clientData/>
  </xdr:oneCellAnchor>
  <xdr:oneCellAnchor>
    <xdr:from>
      <xdr:col>0</xdr:col>
      <xdr:colOff>127636</xdr:colOff>
      <xdr:row>183</xdr:row>
      <xdr:rowOff>45464</xdr:rowOff>
    </xdr:from>
    <xdr:ext cx="2001500" cy="1800000"/>
    <xdr:pic>
      <xdr:nvPicPr>
        <xdr:cNvPr id="1648" name="圖片 144">
          <a:extLst>
            <a:ext uri="{FF2B5EF4-FFF2-40B4-BE49-F238E27FC236}">
              <a16:creationId xmlns:a16="http://schemas.microsoft.com/office/drawing/2014/main" id="{BD8EC5A8-65AF-43C1-B49D-1E20EEC513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91" t="12450" r="6050" b="2343"/>
        <a:stretch/>
      </xdr:blipFill>
      <xdr:spPr>
        <a:xfrm>
          <a:off x="127636" y="323621620"/>
          <a:ext cx="20015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2393469</xdr:colOff>
      <xdr:row>184</xdr:row>
      <xdr:rowOff>49953</xdr:rowOff>
    </xdr:from>
    <xdr:to>
      <xdr:col>1</xdr:col>
      <xdr:colOff>1820581</xdr:colOff>
      <xdr:row>184</xdr:row>
      <xdr:rowOff>1849953</xdr:rowOff>
    </xdr:to>
    <xdr:pic>
      <xdr:nvPicPr>
        <xdr:cNvPr id="1649" name="圖片 145">
          <a:extLst>
            <a:ext uri="{FF2B5EF4-FFF2-40B4-BE49-F238E27FC236}">
              <a16:creationId xmlns:a16="http://schemas.microsoft.com/office/drawing/2014/main" id="{40F7E723-FA0F-484C-B63D-CC1034CDE2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72" b="8844"/>
        <a:stretch/>
      </xdr:blipFill>
      <xdr:spPr>
        <a:xfrm>
          <a:off x="2393469" y="325531109"/>
          <a:ext cx="1879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40006</xdr:colOff>
      <xdr:row>184</xdr:row>
      <xdr:rowOff>60960</xdr:rowOff>
    </xdr:from>
    <xdr:to>
      <xdr:col>0</xdr:col>
      <xdr:colOff>2280206</xdr:colOff>
      <xdr:row>184</xdr:row>
      <xdr:rowOff>1860960</xdr:rowOff>
    </xdr:to>
    <xdr:pic>
      <xdr:nvPicPr>
        <xdr:cNvPr id="1650" name="圖片 146">
          <a:extLst>
            <a:ext uri="{FF2B5EF4-FFF2-40B4-BE49-F238E27FC236}">
              <a16:creationId xmlns:a16="http://schemas.microsoft.com/office/drawing/2014/main" id="{D513FA38-989C-416D-9BEF-AE03EE929D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09" t="9692" r="10829" b="8997"/>
        <a:stretch/>
      </xdr:blipFill>
      <xdr:spPr>
        <a:xfrm>
          <a:off x="40006" y="325542116"/>
          <a:ext cx="2240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95247</xdr:colOff>
      <xdr:row>189</xdr:row>
      <xdr:rowOff>45719</xdr:rowOff>
    </xdr:from>
    <xdr:to>
      <xdr:col>0</xdr:col>
      <xdr:colOff>2149797</xdr:colOff>
      <xdr:row>189</xdr:row>
      <xdr:rowOff>1845719</xdr:rowOff>
    </xdr:to>
    <xdr:pic>
      <xdr:nvPicPr>
        <xdr:cNvPr id="1651" name="圖片 147">
          <a:extLst>
            <a:ext uri="{FF2B5EF4-FFF2-40B4-BE49-F238E27FC236}">
              <a16:creationId xmlns:a16="http://schemas.microsoft.com/office/drawing/2014/main" id="{9E0516C1-7078-4A62-98F0-E11E987503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53" t="22897" r="47002" b="52051"/>
        <a:stretch/>
      </xdr:blipFill>
      <xdr:spPr>
        <a:xfrm>
          <a:off x="95247" y="335051875"/>
          <a:ext cx="2054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2275524</xdr:colOff>
      <xdr:row>189</xdr:row>
      <xdr:rowOff>41102</xdr:rowOff>
    </xdr:from>
    <xdr:to>
      <xdr:col>1</xdr:col>
      <xdr:colOff>1677536</xdr:colOff>
      <xdr:row>189</xdr:row>
      <xdr:rowOff>1841102</xdr:rowOff>
    </xdr:to>
    <xdr:pic>
      <xdr:nvPicPr>
        <xdr:cNvPr id="1652" name="圖片 148">
          <a:extLst>
            <a:ext uri="{FF2B5EF4-FFF2-40B4-BE49-F238E27FC236}">
              <a16:creationId xmlns:a16="http://schemas.microsoft.com/office/drawing/2014/main" id="{E507F91B-D9A4-41B5-B166-158ECEEE8E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4" t="24193" r="8977" b="10932"/>
        <a:stretch/>
      </xdr:blipFill>
      <xdr:spPr>
        <a:xfrm>
          <a:off x="2275524" y="335047258"/>
          <a:ext cx="1854700" cy="1800000"/>
        </a:xfrm>
        <a:prstGeom prst="rect">
          <a:avLst/>
        </a:prstGeom>
      </xdr:spPr>
    </xdr:pic>
    <xdr:clientData/>
  </xdr:twoCellAnchor>
  <xdr:oneCellAnchor>
    <xdr:from>
      <xdr:col>0</xdr:col>
      <xdr:colOff>2408458</xdr:colOff>
      <xdr:row>196</xdr:row>
      <xdr:rowOff>61912</xdr:rowOff>
    </xdr:from>
    <xdr:ext cx="1451100" cy="1800000"/>
    <xdr:pic>
      <xdr:nvPicPr>
        <xdr:cNvPr id="1653" name="圖片 149">
          <a:extLst>
            <a:ext uri="{FF2B5EF4-FFF2-40B4-BE49-F238E27FC236}">
              <a16:creationId xmlns:a16="http://schemas.microsoft.com/office/drawing/2014/main" id="{660BF257-120A-413F-8D61-5DA19E52F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008"/>
        <a:stretch/>
      </xdr:blipFill>
      <xdr:spPr>
        <a:xfrm>
          <a:off x="2408458" y="348403068"/>
          <a:ext cx="1451100" cy="1800000"/>
        </a:xfrm>
        <a:prstGeom prst="rect">
          <a:avLst/>
        </a:prstGeom>
      </xdr:spPr>
    </xdr:pic>
    <xdr:clientData/>
  </xdr:oneCellAnchor>
  <xdr:oneCellAnchor>
    <xdr:from>
      <xdr:col>1</xdr:col>
      <xdr:colOff>57151</xdr:colOff>
      <xdr:row>197</xdr:row>
      <xdr:rowOff>45720</xdr:rowOff>
    </xdr:from>
    <xdr:ext cx="1138600" cy="1800000"/>
    <xdr:pic>
      <xdr:nvPicPr>
        <xdr:cNvPr id="1654" name="圖片 150">
          <a:extLst>
            <a:ext uri="{FF2B5EF4-FFF2-40B4-BE49-F238E27FC236}">
              <a16:creationId xmlns:a16="http://schemas.microsoft.com/office/drawing/2014/main" id="{DD83B852-9A5A-4A4A-8FDD-CD477F0B6E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24" t="7538" r="10359"/>
        <a:stretch/>
      </xdr:blipFill>
      <xdr:spPr>
        <a:xfrm>
          <a:off x="2509839" y="350291876"/>
          <a:ext cx="1138600" cy="1800000"/>
        </a:xfrm>
        <a:prstGeom prst="rect">
          <a:avLst/>
        </a:prstGeom>
      </xdr:spPr>
    </xdr:pic>
    <xdr:clientData/>
  </xdr:oneCellAnchor>
  <xdr:oneCellAnchor>
    <xdr:from>
      <xdr:col>0</xdr:col>
      <xdr:colOff>326233</xdr:colOff>
      <xdr:row>198</xdr:row>
      <xdr:rowOff>65317</xdr:rowOff>
    </xdr:from>
    <xdr:ext cx="1837100" cy="1800000"/>
    <xdr:pic>
      <xdr:nvPicPr>
        <xdr:cNvPr id="1655" name="圖片 151">
          <a:extLst>
            <a:ext uri="{FF2B5EF4-FFF2-40B4-BE49-F238E27FC236}">
              <a16:creationId xmlns:a16="http://schemas.microsoft.com/office/drawing/2014/main" id="{FB091A64-A573-4C51-8F79-D27EE1E08E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36" t="65764" r="43285" b="15889"/>
        <a:stretch/>
      </xdr:blipFill>
      <xdr:spPr>
        <a:xfrm>
          <a:off x="326233" y="352216473"/>
          <a:ext cx="1837100" cy="1800000"/>
        </a:xfrm>
        <a:prstGeom prst="rect">
          <a:avLst/>
        </a:prstGeom>
      </xdr:spPr>
    </xdr:pic>
    <xdr:clientData/>
  </xdr:oneCellAnchor>
  <xdr:oneCellAnchor>
    <xdr:from>
      <xdr:col>0</xdr:col>
      <xdr:colOff>2262931</xdr:colOff>
      <xdr:row>198</xdr:row>
      <xdr:rowOff>43445</xdr:rowOff>
    </xdr:from>
    <xdr:ext cx="1877800" cy="1800000"/>
    <xdr:pic>
      <xdr:nvPicPr>
        <xdr:cNvPr id="1656" name="圖片 152">
          <a:extLst>
            <a:ext uri="{FF2B5EF4-FFF2-40B4-BE49-F238E27FC236}">
              <a16:creationId xmlns:a16="http://schemas.microsoft.com/office/drawing/2014/main" id="{21D57D6E-7EC0-4121-B748-958930BDA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84" t="24967" r="2079" b="9399"/>
        <a:stretch/>
      </xdr:blipFill>
      <xdr:spPr>
        <a:xfrm>
          <a:off x="2262931" y="352194601"/>
          <a:ext cx="1877800" cy="1800000"/>
        </a:xfrm>
        <a:prstGeom prst="rect">
          <a:avLst/>
        </a:prstGeom>
      </xdr:spPr>
    </xdr:pic>
    <xdr:clientData/>
  </xdr:oneCellAnchor>
  <xdr:twoCellAnchor editAs="oneCell">
    <xdr:from>
      <xdr:col>1</xdr:col>
      <xdr:colOff>4764</xdr:colOff>
      <xdr:row>223</xdr:row>
      <xdr:rowOff>61913</xdr:rowOff>
    </xdr:from>
    <xdr:to>
      <xdr:col>1</xdr:col>
      <xdr:colOff>1030264</xdr:colOff>
      <xdr:row>223</xdr:row>
      <xdr:rowOff>1861913</xdr:rowOff>
    </xdr:to>
    <xdr:pic>
      <xdr:nvPicPr>
        <xdr:cNvPr id="1657" name="圖片 153">
          <a:extLst>
            <a:ext uri="{FF2B5EF4-FFF2-40B4-BE49-F238E27FC236}">
              <a16:creationId xmlns:a16="http://schemas.microsoft.com/office/drawing/2014/main" id="{C1458ED2-A66B-4688-9159-FC24AAA2A0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914"/>
        <a:stretch/>
      </xdr:blipFill>
      <xdr:spPr>
        <a:xfrm>
          <a:off x="2457452" y="399838069"/>
          <a:ext cx="102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223</xdr:row>
      <xdr:rowOff>68547</xdr:rowOff>
    </xdr:from>
    <xdr:to>
      <xdr:col>0</xdr:col>
      <xdr:colOff>2328251</xdr:colOff>
      <xdr:row>223</xdr:row>
      <xdr:rowOff>1868547</xdr:rowOff>
    </xdr:to>
    <xdr:pic>
      <xdr:nvPicPr>
        <xdr:cNvPr id="1658" name="圖片 154">
          <a:extLst>
            <a:ext uri="{FF2B5EF4-FFF2-40B4-BE49-F238E27FC236}">
              <a16:creationId xmlns:a16="http://schemas.microsoft.com/office/drawing/2014/main" id="{6D76C313-58F8-43FD-AA44-AD97A69AC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r="4825"/>
        <a:stretch/>
      </xdr:blipFill>
      <xdr:spPr>
        <a:xfrm>
          <a:off x="19051" y="399844703"/>
          <a:ext cx="23092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107634</xdr:colOff>
      <xdr:row>224</xdr:row>
      <xdr:rowOff>48577</xdr:rowOff>
    </xdr:from>
    <xdr:to>
      <xdr:col>1</xdr:col>
      <xdr:colOff>1085134</xdr:colOff>
      <xdr:row>224</xdr:row>
      <xdr:rowOff>1848577</xdr:rowOff>
    </xdr:to>
    <xdr:pic>
      <xdr:nvPicPr>
        <xdr:cNvPr id="1659" name="圖片 155">
          <a:extLst>
            <a:ext uri="{FF2B5EF4-FFF2-40B4-BE49-F238E27FC236}">
              <a16:creationId xmlns:a16="http://schemas.microsoft.com/office/drawing/2014/main" id="{65D6AC4B-5BE0-4BB5-8086-B2F8EFCD03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6" r="24333"/>
        <a:stretch/>
      </xdr:blipFill>
      <xdr:spPr>
        <a:xfrm>
          <a:off x="2560322" y="401729733"/>
          <a:ext cx="977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41907</xdr:colOff>
      <xdr:row>224</xdr:row>
      <xdr:rowOff>56660</xdr:rowOff>
    </xdr:from>
    <xdr:to>
      <xdr:col>0</xdr:col>
      <xdr:colOff>2397057</xdr:colOff>
      <xdr:row>224</xdr:row>
      <xdr:rowOff>1856660</xdr:rowOff>
    </xdr:to>
    <xdr:pic>
      <xdr:nvPicPr>
        <xdr:cNvPr id="1660" name="圖片 156">
          <a:extLst>
            <a:ext uri="{FF2B5EF4-FFF2-40B4-BE49-F238E27FC236}">
              <a16:creationId xmlns:a16="http://schemas.microsoft.com/office/drawing/2014/main" id="{B9DAF0B3-26C7-4828-AB25-B8DF5B5C29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3" t="31221" r="5810" b="18544"/>
        <a:stretch/>
      </xdr:blipFill>
      <xdr:spPr>
        <a:xfrm>
          <a:off x="41907" y="401737816"/>
          <a:ext cx="2355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2121696</xdr:colOff>
      <xdr:row>138</xdr:row>
      <xdr:rowOff>60038</xdr:rowOff>
    </xdr:from>
    <xdr:to>
      <xdr:col>1</xdr:col>
      <xdr:colOff>1648508</xdr:colOff>
      <xdr:row>138</xdr:row>
      <xdr:rowOff>1860038</xdr:rowOff>
    </xdr:to>
    <xdr:pic>
      <xdr:nvPicPr>
        <xdr:cNvPr id="1661" name="圖片 157">
          <a:extLst>
            <a:ext uri="{FF2B5EF4-FFF2-40B4-BE49-F238E27FC236}">
              <a16:creationId xmlns:a16="http://schemas.microsoft.com/office/drawing/2014/main" id="{5F07856E-27D1-4B4C-A073-A494DB7DA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07" r="5215" b="10430"/>
        <a:stretch/>
      </xdr:blipFill>
      <xdr:spPr>
        <a:xfrm>
          <a:off x="2121696" y="237911194"/>
          <a:ext cx="1979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139000</xdr:colOff>
      <xdr:row>138</xdr:row>
      <xdr:rowOff>61797</xdr:rowOff>
    </xdr:from>
    <xdr:to>
      <xdr:col>0</xdr:col>
      <xdr:colOff>1982050</xdr:colOff>
      <xdr:row>138</xdr:row>
      <xdr:rowOff>1861797</xdr:rowOff>
    </xdr:to>
    <xdr:pic>
      <xdr:nvPicPr>
        <xdr:cNvPr id="1662" name="圖片 158">
          <a:extLst>
            <a:ext uri="{FF2B5EF4-FFF2-40B4-BE49-F238E27FC236}">
              <a16:creationId xmlns:a16="http://schemas.microsoft.com/office/drawing/2014/main" id="{DC2BA414-AF3B-4CE3-B1A5-CAC04E2BEC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08" t="34028" r="5278" b="9780"/>
        <a:stretch/>
      </xdr:blipFill>
      <xdr:spPr>
        <a:xfrm>
          <a:off x="139000" y="237912953"/>
          <a:ext cx="18430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78101</xdr:colOff>
      <xdr:row>140</xdr:row>
      <xdr:rowOff>38100</xdr:rowOff>
    </xdr:from>
    <xdr:to>
      <xdr:col>1</xdr:col>
      <xdr:colOff>2122251</xdr:colOff>
      <xdr:row>140</xdr:row>
      <xdr:rowOff>1838100</xdr:rowOff>
    </xdr:to>
    <xdr:pic>
      <xdr:nvPicPr>
        <xdr:cNvPr id="1663" name="圖片 159">
          <a:extLst>
            <a:ext uri="{FF2B5EF4-FFF2-40B4-BE49-F238E27FC236}">
              <a16:creationId xmlns:a16="http://schemas.microsoft.com/office/drawing/2014/main" id="{D654B5FF-ABE6-4D08-A6B6-29F1F9EA48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3" t="21657" r="3765" b="16871"/>
        <a:stretch/>
      </xdr:blipFill>
      <xdr:spPr>
        <a:xfrm>
          <a:off x="2530789" y="241699256"/>
          <a:ext cx="204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142870</xdr:colOff>
      <xdr:row>140</xdr:row>
      <xdr:rowOff>55245</xdr:rowOff>
    </xdr:from>
    <xdr:to>
      <xdr:col>0</xdr:col>
      <xdr:colOff>2011320</xdr:colOff>
      <xdr:row>140</xdr:row>
      <xdr:rowOff>1855245</xdr:rowOff>
    </xdr:to>
    <xdr:pic>
      <xdr:nvPicPr>
        <xdr:cNvPr id="1664" name="圖片 160">
          <a:extLst>
            <a:ext uri="{FF2B5EF4-FFF2-40B4-BE49-F238E27FC236}">
              <a16:creationId xmlns:a16="http://schemas.microsoft.com/office/drawing/2014/main" id="{B90307A4-93DD-4BD9-AB2D-7CB200C07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58" t="13380" b="19137"/>
        <a:stretch/>
      </xdr:blipFill>
      <xdr:spPr>
        <a:xfrm>
          <a:off x="142870" y="241716401"/>
          <a:ext cx="1868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2370731</xdr:colOff>
      <xdr:row>143</xdr:row>
      <xdr:rowOff>61912</xdr:rowOff>
    </xdr:from>
    <xdr:to>
      <xdr:col>1</xdr:col>
      <xdr:colOff>1395289</xdr:colOff>
      <xdr:row>143</xdr:row>
      <xdr:rowOff>1869282</xdr:rowOff>
    </xdr:to>
    <xdr:pic>
      <xdr:nvPicPr>
        <xdr:cNvPr id="1665" name="圖片 161">
          <a:extLst>
            <a:ext uri="{FF2B5EF4-FFF2-40B4-BE49-F238E27FC236}">
              <a16:creationId xmlns:a16="http://schemas.microsoft.com/office/drawing/2014/main" id="{A89FADDC-8F95-4AE2-A11E-85A621212A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89" r="4252" b="7739"/>
        <a:stretch/>
      </xdr:blipFill>
      <xdr:spPr>
        <a:xfrm rot="5400000">
          <a:off x="2205669" y="247603130"/>
          <a:ext cx="1807370" cy="1477246"/>
        </a:xfrm>
        <a:prstGeom prst="rect">
          <a:avLst/>
        </a:prstGeom>
      </xdr:spPr>
    </xdr:pic>
    <xdr:clientData/>
  </xdr:twoCellAnchor>
  <xdr:twoCellAnchor editAs="oneCell">
    <xdr:from>
      <xdr:col>0</xdr:col>
      <xdr:colOff>74295</xdr:colOff>
      <xdr:row>143</xdr:row>
      <xdr:rowOff>55245</xdr:rowOff>
    </xdr:from>
    <xdr:to>
      <xdr:col>0</xdr:col>
      <xdr:colOff>2208095</xdr:colOff>
      <xdr:row>143</xdr:row>
      <xdr:rowOff>1855245</xdr:rowOff>
    </xdr:to>
    <xdr:pic>
      <xdr:nvPicPr>
        <xdr:cNvPr id="1666" name="圖片 162">
          <a:extLst>
            <a:ext uri="{FF2B5EF4-FFF2-40B4-BE49-F238E27FC236}">
              <a16:creationId xmlns:a16="http://schemas.microsoft.com/office/drawing/2014/main" id="{628EF1FC-5180-4877-A6CB-A36BB868A7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" t="9664" r="5795" b="31964"/>
        <a:stretch/>
      </xdr:blipFill>
      <xdr:spPr>
        <a:xfrm>
          <a:off x="74295" y="247431401"/>
          <a:ext cx="2133800" cy="1800000"/>
        </a:xfrm>
        <a:prstGeom prst="rect">
          <a:avLst/>
        </a:prstGeom>
      </xdr:spPr>
    </xdr:pic>
    <xdr:clientData/>
  </xdr:twoCellAnchor>
  <xdr:oneCellAnchor>
    <xdr:from>
      <xdr:col>0</xdr:col>
      <xdr:colOff>9525</xdr:colOff>
      <xdr:row>148</xdr:row>
      <xdr:rowOff>57151</xdr:rowOff>
    </xdr:from>
    <xdr:ext cx="2313300" cy="1800000"/>
    <xdr:pic>
      <xdr:nvPicPr>
        <xdr:cNvPr id="1667" name="圖片 163">
          <a:extLst>
            <a:ext uri="{FF2B5EF4-FFF2-40B4-BE49-F238E27FC236}">
              <a16:creationId xmlns:a16="http://schemas.microsoft.com/office/drawing/2014/main" id="{01E98895-4A6E-4462-82C4-3B8CD5B7B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1" t="2535" r="6086" b="4015"/>
        <a:stretch/>
      </xdr:blipFill>
      <xdr:spPr>
        <a:xfrm>
          <a:off x="9525" y="256958307"/>
          <a:ext cx="2313300" cy="1800000"/>
        </a:xfrm>
        <a:prstGeom prst="rect">
          <a:avLst/>
        </a:prstGeom>
      </xdr:spPr>
    </xdr:pic>
    <xdr:clientData/>
  </xdr:oneCellAnchor>
  <xdr:oneCellAnchor>
    <xdr:from>
      <xdr:col>1</xdr:col>
      <xdr:colOff>417196</xdr:colOff>
      <xdr:row>148</xdr:row>
      <xdr:rowOff>51435</xdr:rowOff>
    </xdr:from>
    <xdr:ext cx="934400" cy="1800000"/>
    <xdr:pic>
      <xdr:nvPicPr>
        <xdr:cNvPr id="1668" name="圖片 164">
          <a:extLst>
            <a:ext uri="{FF2B5EF4-FFF2-40B4-BE49-F238E27FC236}">
              <a16:creationId xmlns:a16="http://schemas.microsoft.com/office/drawing/2014/main" id="{2AE24DF0-B6B6-4269-93BC-670D8E5C45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7" t="5289" r="25933" b="568"/>
        <a:stretch/>
      </xdr:blipFill>
      <xdr:spPr>
        <a:xfrm>
          <a:off x="2869884" y="256952591"/>
          <a:ext cx="9344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2448235</xdr:colOff>
      <xdr:row>150</xdr:row>
      <xdr:rowOff>57153</xdr:rowOff>
    </xdr:from>
    <xdr:to>
      <xdr:col>1</xdr:col>
      <xdr:colOff>1504570</xdr:colOff>
      <xdr:row>150</xdr:row>
      <xdr:rowOff>1857376</xdr:rowOff>
    </xdr:to>
    <xdr:pic>
      <xdr:nvPicPr>
        <xdr:cNvPr id="1669" name="圖片 165">
          <a:extLst>
            <a:ext uri="{FF2B5EF4-FFF2-40B4-BE49-F238E27FC236}">
              <a16:creationId xmlns:a16="http://schemas.microsoft.com/office/drawing/2014/main" id="{545BEC29-C432-4691-9B89-A6DEAD6218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26"/>
        <a:stretch/>
      </xdr:blipFill>
      <xdr:spPr>
        <a:xfrm rot="5400000">
          <a:off x="2302635" y="260913909"/>
          <a:ext cx="1800223" cy="1509023"/>
        </a:xfrm>
        <a:prstGeom prst="rect">
          <a:avLst/>
        </a:prstGeom>
      </xdr:spPr>
    </xdr:pic>
    <xdr:clientData/>
  </xdr:twoCellAnchor>
  <xdr:oneCellAnchor>
    <xdr:from>
      <xdr:col>1</xdr:col>
      <xdr:colOff>219378</xdr:colOff>
      <xdr:row>153</xdr:row>
      <xdr:rowOff>63369</xdr:rowOff>
    </xdr:from>
    <xdr:ext cx="1668850" cy="1800000"/>
    <xdr:pic>
      <xdr:nvPicPr>
        <xdr:cNvPr id="1670" name="圖片 166">
          <a:extLst>
            <a:ext uri="{FF2B5EF4-FFF2-40B4-BE49-F238E27FC236}">
              <a16:creationId xmlns:a16="http://schemas.microsoft.com/office/drawing/2014/main" id="{2665461E-3D40-452D-B0E1-065BD06C4D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781" b="4361"/>
        <a:stretch/>
      </xdr:blipFill>
      <xdr:spPr>
        <a:xfrm>
          <a:off x="2672066" y="266489525"/>
          <a:ext cx="1668850" cy="1800000"/>
        </a:xfrm>
        <a:prstGeom prst="rect">
          <a:avLst/>
        </a:prstGeom>
      </xdr:spPr>
    </xdr:pic>
    <xdr:clientData/>
  </xdr:oneCellAnchor>
  <xdr:oneCellAnchor>
    <xdr:from>
      <xdr:col>0</xdr:col>
      <xdr:colOff>84769</xdr:colOff>
      <xdr:row>153</xdr:row>
      <xdr:rowOff>55016</xdr:rowOff>
    </xdr:from>
    <xdr:ext cx="2439150" cy="1800000"/>
    <xdr:pic>
      <xdr:nvPicPr>
        <xdr:cNvPr id="1671" name="圖片 167">
          <a:extLst>
            <a:ext uri="{FF2B5EF4-FFF2-40B4-BE49-F238E27FC236}">
              <a16:creationId xmlns:a16="http://schemas.microsoft.com/office/drawing/2014/main" id="{40C2A35C-23C6-4C3F-A8B8-527FA70980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7" t="15243" r="13460" b="4830"/>
        <a:stretch/>
      </xdr:blipFill>
      <xdr:spPr>
        <a:xfrm>
          <a:off x="84769" y="266481172"/>
          <a:ext cx="24391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2158429</xdr:colOff>
      <xdr:row>154</xdr:row>
      <xdr:rowOff>57149</xdr:rowOff>
    </xdr:from>
    <xdr:to>
      <xdr:col>1</xdr:col>
      <xdr:colOff>545241</xdr:colOff>
      <xdr:row>154</xdr:row>
      <xdr:rowOff>1857149</xdr:rowOff>
    </xdr:to>
    <xdr:pic>
      <xdr:nvPicPr>
        <xdr:cNvPr id="1672" name="圖片 168">
          <a:extLst>
            <a:ext uri="{FF2B5EF4-FFF2-40B4-BE49-F238E27FC236}">
              <a16:creationId xmlns:a16="http://schemas.microsoft.com/office/drawing/2014/main" id="{E55FA90E-784C-4915-A586-1A2F36C9DF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4" t="25466" r="36642" b="621"/>
        <a:stretch/>
      </xdr:blipFill>
      <xdr:spPr>
        <a:xfrm>
          <a:off x="2158429" y="268388305"/>
          <a:ext cx="839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463392</xdr:colOff>
      <xdr:row>154</xdr:row>
      <xdr:rowOff>43032</xdr:rowOff>
    </xdr:from>
    <xdr:to>
      <xdr:col>0</xdr:col>
      <xdr:colOff>2009292</xdr:colOff>
      <xdr:row>154</xdr:row>
      <xdr:rowOff>1843032</xdr:rowOff>
    </xdr:to>
    <xdr:pic>
      <xdr:nvPicPr>
        <xdr:cNvPr id="1673" name="圖片 169">
          <a:extLst>
            <a:ext uri="{FF2B5EF4-FFF2-40B4-BE49-F238E27FC236}">
              <a16:creationId xmlns:a16="http://schemas.microsoft.com/office/drawing/2014/main" id="{FC00EB76-8D40-48D0-BF7D-C47D7C742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68" t="17149" r="53051" b="16237"/>
        <a:stretch/>
      </xdr:blipFill>
      <xdr:spPr>
        <a:xfrm>
          <a:off x="463392" y="268374188"/>
          <a:ext cx="1545900" cy="1800000"/>
        </a:xfrm>
        <a:prstGeom prst="rect">
          <a:avLst/>
        </a:prstGeom>
      </xdr:spPr>
    </xdr:pic>
    <xdr:clientData/>
  </xdr:twoCellAnchor>
  <xdr:oneCellAnchor>
    <xdr:from>
      <xdr:col>1</xdr:col>
      <xdr:colOff>34284</xdr:colOff>
      <xdr:row>158</xdr:row>
      <xdr:rowOff>66930</xdr:rowOff>
    </xdr:from>
    <xdr:ext cx="2575450" cy="1800000"/>
    <xdr:pic>
      <xdr:nvPicPr>
        <xdr:cNvPr id="1674" name="圖片 170">
          <a:extLst>
            <a:ext uri="{FF2B5EF4-FFF2-40B4-BE49-F238E27FC236}">
              <a16:creationId xmlns:a16="http://schemas.microsoft.com/office/drawing/2014/main" id="{53199B50-A206-4401-BBD3-687B961A83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94" r="3805" b="6766"/>
        <a:stretch/>
      </xdr:blipFill>
      <xdr:spPr>
        <a:xfrm>
          <a:off x="2486972" y="276018086"/>
          <a:ext cx="2575450" cy="1800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158</xdr:row>
      <xdr:rowOff>71477</xdr:rowOff>
    </xdr:from>
    <xdr:ext cx="2447342" cy="1762086"/>
    <xdr:pic>
      <xdr:nvPicPr>
        <xdr:cNvPr id="1675" name="圖片 171">
          <a:extLst>
            <a:ext uri="{FF2B5EF4-FFF2-40B4-BE49-F238E27FC236}">
              <a16:creationId xmlns:a16="http://schemas.microsoft.com/office/drawing/2014/main" id="{CC8A1EBC-60B5-4776-8760-EEC82647A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35" t="17214" r="59669" b="31683"/>
        <a:stretch/>
      </xdr:blipFill>
      <xdr:spPr>
        <a:xfrm rot="5400000">
          <a:off x="342628" y="275680005"/>
          <a:ext cx="1762086" cy="2447342"/>
        </a:xfrm>
        <a:prstGeom prst="rect">
          <a:avLst/>
        </a:prstGeom>
      </xdr:spPr>
    </xdr:pic>
    <xdr:clientData/>
  </xdr:oneCellAnchor>
  <xdr:oneCellAnchor>
    <xdr:from>
      <xdr:col>1</xdr:col>
      <xdr:colOff>15643</xdr:colOff>
      <xdr:row>161</xdr:row>
      <xdr:rowOff>64770</xdr:rowOff>
    </xdr:from>
    <xdr:ext cx="1903300" cy="1800000"/>
    <xdr:pic>
      <xdr:nvPicPr>
        <xdr:cNvPr id="1676" name="圖片 172">
          <a:extLst>
            <a:ext uri="{FF2B5EF4-FFF2-40B4-BE49-F238E27FC236}">
              <a16:creationId xmlns:a16="http://schemas.microsoft.com/office/drawing/2014/main" id="{420F475C-1231-40A4-9074-157CC2B20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063" r="3907" b="16811"/>
        <a:stretch/>
      </xdr:blipFill>
      <xdr:spPr>
        <a:xfrm>
          <a:off x="2468331" y="281730926"/>
          <a:ext cx="1903300" cy="1800000"/>
        </a:xfrm>
        <a:prstGeom prst="rect">
          <a:avLst/>
        </a:prstGeom>
      </xdr:spPr>
    </xdr:pic>
    <xdr:clientData/>
  </xdr:oneCellAnchor>
  <xdr:oneCellAnchor>
    <xdr:from>
      <xdr:col>0</xdr:col>
      <xdr:colOff>260510</xdr:colOff>
      <xdr:row>161</xdr:row>
      <xdr:rowOff>57658</xdr:rowOff>
    </xdr:from>
    <xdr:ext cx="2085900" cy="1800000"/>
    <xdr:pic>
      <xdr:nvPicPr>
        <xdr:cNvPr id="1677" name="圖片 173">
          <a:extLst>
            <a:ext uri="{FF2B5EF4-FFF2-40B4-BE49-F238E27FC236}">
              <a16:creationId xmlns:a16="http://schemas.microsoft.com/office/drawing/2014/main" id="{DE7E8F10-2DBB-4758-82AF-7235245FB3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52" t="5200" r="6339" b="10184"/>
        <a:stretch/>
      </xdr:blipFill>
      <xdr:spPr>
        <a:xfrm>
          <a:off x="260510" y="281723814"/>
          <a:ext cx="2085900" cy="1800000"/>
        </a:xfrm>
        <a:prstGeom prst="rect">
          <a:avLst/>
        </a:prstGeom>
      </xdr:spPr>
    </xdr:pic>
    <xdr:clientData/>
  </xdr:oneCellAnchor>
  <xdr:oneCellAnchor>
    <xdr:from>
      <xdr:col>1</xdr:col>
      <xdr:colOff>103778</xdr:colOff>
      <xdr:row>162</xdr:row>
      <xdr:rowOff>51880</xdr:rowOff>
    </xdr:from>
    <xdr:ext cx="2014300" cy="1800000"/>
    <xdr:pic>
      <xdr:nvPicPr>
        <xdr:cNvPr id="1678" name="圖片 174">
          <a:extLst>
            <a:ext uri="{FF2B5EF4-FFF2-40B4-BE49-F238E27FC236}">
              <a16:creationId xmlns:a16="http://schemas.microsoft.com/office/drawing/2014/main" id="{742E0725-F623-42ED-8796-ED0CED444A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248" b="17730"/>
        <a:stretch/>
      </xdr:blipFill>
      <xdr:spPr>
        <a:xfrm>
          <a:off x="2556466" y="283623036"/>
          <a:ext cx="2014300" cy="1800000"/>
        </a:xfrm>
        <a:prstGeom prst="rect">
          <a:avLst/>
        </a:prstGeom>
      </xdr:spPr>
    </xdr:pic>
    <xdr:clientData/>
  </xdr:oneCellAnchor>
  <xdr:oneCellAnchor>
    <xdr:from>
      <xdr:col>0</xdr:col>
      <xdr:colOff>120016</xdr:colOff>
      <xdr:row>162</xdr:row>
      <xdr:rowOff>41910</xdr:rowOff>
    </xdr:from>
    <xdr:ext cx="2227300" cy="1800000"/>
    <xdr:pic>
      <xdr:nvPicPr>
        <xdr:cNvPr id="1679" name="圖片 175">
          <a:extLst>
            <a:ext uri="{FF2B5EF4-FFF2-40B4-BE49-F238E27FC236}">
              <a16:creationId xmlns:a16="http://schemas.microsoft.com/office/drawing/2014/main" id="{CAE6DB63-1F87-4336-AD62-8631DF5BD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10" t="9523" r="7210" b="4511"/>
        <a:stretch/>
      </xdr:blipFill>
      <xdr:spPr>
        <a:xfrm>
          <a:off x="120016" y="283613066"/>
          <a:ext cx="2227300" cy="1800000"/>
        </a:xfrm>
        <a:prstGeom prst="rect">
          <a:avLst/>
        </a:prstGeom>
      </xdr:spPr>
    </xdr:pic>
    <xdr:clientData/>
  </xdr:oneCellAnchor>
  <xdr:oneCellAnchor>
    <xdr:from>
      <xdr:col>0</xdr:col>
      <xdr:colOff>36190</xdr:colOff>
      <xdr:row>175</xdr:row>
      <xdr:rowOff>50515</xdr:rowOff>
    </xdr:from>
    <xdr:ext cx="2243350" cy="1800000"/>
    <xdr:pic>
      <xdr:nvPicPr>
        <xdr:cNvPr id="1680" name="圖片 176">
          <a:extLst>
            <a:ext uri="{FF2B5EF4-FFF2-40B4-BE49-F238E27FC236}">
              <a16:creationId xmlns:a16="http://schemas.microsoft.com/office/drawing/2014/main" id="{8FE0E66C-9C40-40AD-A1C1-91A09142BE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15" t="7980" r="8677" b="4996"/>
        <a:stretch/>
      </xdr:blipFill>
      <xdr:spPr>
        <a:xfrm>
          <a:off x="36190" y="308386671"/>
          <a:ext cx="2243350" cy="1800000"/>
        </a:xfrm>
        <a:prstGeom prst="rect">
          <a:avLst/>
        </a:prstGeom>
      </xdr:spPr>
    </xdr:pic>
    <xdr:clientData/>
  </xdr:oneCellAnchor>
  <xdr:oneCellAnchor>
    <xdr:from>
      <xdr:col>0</xdr:col>
      <xdr:colOff>2412203</xdr:colOff>
      <xdr:row>175</xdr:row>
      <xdr:rowOff>35265</xdr:rowOff>
    </xdr:from>
    <xdr:ext cx="1692750" cy="1800000"/>
    <xdr:pic>
      <xdr:nvPicPr>
        <xdr:cNvPr id="1681" name="圖片 177">
          <a:extLst>
            <a:ext uri="{FF2B5EF4-FFF2-40B4-BE49-F238E27FC236}">
              <a16:creationId xmlns:a16="http://schemas.microsoft.com/office/drawing/2014/main" id="{87D466E0-854F-4ED6-A7DC-CD2ADEC26C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92" b="11593"/>
        <a:stretch/>
      </xdr:blipFill>
      <xdr:spPr>
        <a:xfrm>
          <a:off x="2412203" y="308371421"/>
          <a:ext cx="16927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811051</xdr:colOff>
      <xdr:row>176</xdr:row>
      <xdr:rowOff>58571</xdr:rowOff>
    </xdr:from>
    <xdr:to>
      <xdr:col>0</xdr:col>
      <xdr:colOff>2208801</xdr:colOff>
      <xdr:row>176</xdr:row>
      <xdr:rowOff>1858571</xdr:rowOff>
    </xdr:to>
    <xdr:pic>
      <xdr:nvPicPr>
        <xdr:cNvPr id="1682" name="圖片 178">
          <a:extLst>
            <a:ext uri="{FF2B5EF4-FFF2-40B4-BE49-F238E27FC236}">
              <a16:creationId xmlns:a16="http://schemas.microsoft.com/office/drawing/2014/main" id="{3D50E0CC-9D7F-4C03-A24B-0F71DFFA29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82" t="26826" r="30410" b="16472"/>
        <a:stretch/>
      </xdr:blipFill>
      <xdr:spPr>
        <a:xfrm>
          <a:off x="811051" y="310299727"/>
          <a:ext cx="1397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2287907</xdr:colOff>
      <xdr:row>176</xdr:row>
      <xdr:rowOff>30479</xdr:rowOff>
    </xdr:from>
    <xdr:to>
      <xdr:col>1</xdr:col>
      <xdr:colOff>867419</xdr:colOff>
      <xdr:row>176</xdr:row>
      <xdr:rowOff>1830479</xdr:rowOff>
    </xdr:to>
    <xdr:pic>
      <xdr:nvPicPr>
        <xdr:cNvPr id="1683" name="圖片 179">
          <a:extLst>
            <a:ext uri="{FF2B5EF4-FFF2-40B4-BE49-F238E27FC236}">
              <a16:creationId xmlns:a16="http://schemas.microsoft.com/office/drawing/2014/main" id="{C9A8522D-CEB4-4434-B79E-189CB26801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94" t="5630" r="16552"/>
        <a:stretch/>
      </xdr:blipFill>
      <xdr:spPr>
        <a:xfrm>
          <a:off x="2287907" y="310271635"/>
          <a:ext cx="103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2371549</xdr:colOff>
      <xdr:row>179</xdr:row>
      <xdr:rowOff>56962</xdr:rowOff>
    </xdr:from>
    <xdr:to>
      <xdr:col>1</xdr:col>
      <xdr:colOff>1572018</xdr:colOff>
      <xdr:row>179</xdr:row>
      <xdr:rowOff>1869281</xdr:rowOff>
    </xdr:to>
    <xdr:pic>
      <xdr:nvPicPr>
        <xdr:cNvPr id="1684" name="圖片 180">
          <a:extLst>
            <a:ext uri="{FF2B5EF4-FFF2-40B4-BE49-F238E27FC236}">
              <a16:creationId xmlns:a16="http://schemas.microsoft.com/office/drawing/2014/main" id="{1F2F3930-1B0C-44CA-95C5-D88082D716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49" t="1386" r="9771"/>
        <a:stretch/>
      </xdr:blipFill>
      <xdr:spPr>
        <a:xfrm rot="5400000">
          <a:off x="2291968" y="316092699"/>
          <a:ext cx="1812319" cy="1653157"/>
        </a:xfrm>
        <a:prstGeom prst="rect">
          <a:avLst/>
        </a:prstGeom>
      </xdr:spPr>
    </xdr:pic>
    <xdr:clientData/>
  </xdr:twoCellAnchor>
  <xdr:twoCellAnchor editAs="oneCell">
    <xdr:from>
      <xdr:col>0</xdr:col>
      <xdr:colOff>213837</xdr:colOff>
      <xdr:row>179</xdr:row>
      <xdr:rowOff>55722</xdr:rowOff>
    </xdr:from>
    <xdr:to>
      <xdr:col>0</xdr:col>
      <xdr:colOff>2204737</xdr:colOff>
      <xdr:row>179</xdr:row>
      <xdr:rowOff>1855722</xdr:rowOff>
    </xdr:to>
    <xdr:pic>
      <xdr:nvPicPr>
        <xdr:cNvPr id="1685" name="圖片 181">
          <a:extLst>
            <a:ext uri="{FF2B5EF4-FFF2-40B4-BE49-F238E27FC236}">
              <a16:creationId xmlns:a16="http://schemas.microsoft.com/office/drawing/2014/main" id="{1079B555-B06C-42B1-A1CF-DBA2E8049A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31" t="11592" r="18748" b="17348"/>
        <a:stretch/>
      </xdr:blipFill>
      <xdr:spPr>
        <a:xfrm>
          <a:off x="213837" y="316011878"/>
          <a:ext cx="199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81912</xdr:colOff>
      <xdr:row>181</xdr:row>
      <xdr:rowOff>59254</xdr:rowOff>
    </xdr:from>
    <xdr:to>
      <xdr:col>0</xdr:col>
      <xdr:colOff>2022962</xdr:colOff>
      <xdr:row>181</xdr:row>
      <xdr:rowOff>1859254</xdr:rowOff>
    </xdr:to>
    <xdr:pic>
      <xdr:nvPicPr>
        <xdr:cNvPr id="1686" name="圖片 182">
          <a:extLst>
            <a:ext uri="{FF2B5EF4-FFF2-40B4-BE49-F238E27FC236}">
              <a16:creationId xmlns:a16="http://schemas.microsoft.com/office/drawing/2014/main" id="{ED1BEAED-2270-4D5A-A42C-18FADCD3D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28" t="25087" r="2441" b="20724"/>
        <a:stretch/>
      </xdr:blipFill>
      <xdr:spPr>
        <a:xfrm>
          <a:off x="81912" y="319825410"/>
          <a:ext cx="1941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2177417</xdr:colOff>
      <xdr:row>181</xdr:row>
      <xdr:rowOff>57626</xdr:rowOff>
    </xdr:from>
    <xdr:to>
      <xdr:col>1</xdr:col>
      <xdr:colOff>1262929</xdr:colOff>
      <xdr:row>181</xdr:row>
      <xdr:rowOff>1857626</xdr:rowOff>
    </xdr:to>
    <xdr:pic>
      <xdr:nvPicPr>
        <xdr:cNvPr id="1687" name="圖片 183">
          <a:extLst>
            <a:ext uri="{FF2B5EF4-FFF2-40B4-BE49-F238E27FC236}">
              <a16:creationId xmlns:a16="http://schemas.microsoft.com/office/drawing/2014/main" id="{192F3EEB-6228-423B-9F71-DEAE2893B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32" t="20294" r="8626" b="15000"/>
        <a:stretch/>
      </xdr:blipFill>
      <xdr:spPr>
        <a:xfrm>
          <a:off x="2177417" y="319823782"/>
          <a:ext cx="1538200" cy="1800000"/>
        </a:xfrm>
        <a:prstGeom prst="rect">
          <a:avLst/>
        </a:prstGeom>
      </xdr:spPr>
    </xdr:pic>
    <xdr:clientData/>
  </xdr:twoCellAnchor>
  <xdr:oneCellAnchor>
    <xdr:from>
      <xdr:col>0</xdr:col>
      <xdr:colOff>2253546</xdr:colOff>
      <xdr:row>186</xdr:row>
      <xdr:rowOff>52864</xdr:rowOff>
    </xdr:from>
    <xdr:ext cx="1464600" cy="1800000"/>
    <xdr:pic>
      <xdr:nvPicPr>
        <xdr:cNvPr id="1688" name="圖片 184">
          <a:extLst>
            <a:ext uri="{FF2B5EF4-FFF2-40B4-BE49-F238E27FC236}">
              <a16:creationId xmlns:a16="http://schemas.microsoft.com/office/drawing/2014/main" id="{766B5D34-BFDF-4BEB-ACB8-A4FD97A613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5" t="5542" r="5696" b="13565"/>
        <a:stretch/>
      </xdr:blipFill>
      <xdr:spPr>
        <a:xfrm>
          <a:off x="2253546" y="329344020"/>
          <a:ext cx="1464600" cy="1800000"/>
        </a:xfrm>
        <a:prstGeom prst="rect">
          <a:avLst/>
        </a:prstGeom>
      </xdr:spPr>
    </xdr:pic>
    <xdr:clientData/>
  </xdr:oneCellAnchor>
  <xdr:oneCellAnchor>
    <xdr:from>
      <xdr:col>0</xdr:col>
      <xdr:colOff>83821</xdr:colOff>
      <xdr:row>186</xdr:row>
      <xdr:rowOff>53623</xdr:rowOff>
    </xdr:from>
    <xdr:ext cx="2025800" cy="1800000"/>
    <xdr:pic>
      <xdr:nvPicPr>
        <xdr:cNvPr id="1689" name="圖片 185">
          <a:extLst>
            <a:ext uri="{FF2B5EF4-FFF2-40B4-BE49-F238E27FC236}">
              <a16:creationId xmlns:a16="http://schemas.microsoft.com/office/drawing/2014/main" id="{21BDB726-10C9-49A1-B8AF-70E6156308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3" t="11395" r="13202" b="5322"/>
        <a:stretch/>
      </xdr:blipFill>
      <xdr:spPr>
        <a:xfrm>
          <a:off x="83821" y="329344779"/>
          <a:ext cx="2025800" cy="1800000"/>
        </a:xfrm>
        <a:prstGeom prst="rect">
          <a:avLst/>
        </a:prstGeom>
      </xdr:spPr>
    </xdr:pic>
    <xdr:clientData/>
  </xdr:oneCellAnchor>
  <xdr:oneCellAnchor>
    <xdr:from>
      <xdr:col>1</xdr:col>
      <xdr:colOff>181930</xdr:colOff>
      <xdr:row>192</xdr:row>
      <xdr:rowOff>55244</xdr:rowOff>
    </xdr:from>
    <xdr:ext cx="1121800" cy="1800000"/>
    <xdr:pic>
      <xdr:nvPicPr>
        <xdr:cNvPr id="1690" name="圖片 186">
          <a:extLst>
            <a:ext uri="{FF2B5EF4-FFF2-40B4-BE49-F238E27FC236}">
              <a16:creationId xmlns:a16="http://schemas.microsoft.com/office/drawing/2014/main" id="{D38517DC-39B0-45C2-964E-41A1A136B5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12" r="1627"/>
        <a:stretch/>
      </xdr:blipFill>
      <xdr:spPr>
        <a:xfrm>
          <a:off x="2634618" y="340776400"/>
          <a:ext cx="11218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2138840</xdr:colOff>
      <xdr:row>194</xdr:row>
      <xdr:rowOff>51985</xdr:rowOff>
    </xdr:from>
    <xdr:to>
      <xdr:col>1</xdr:col>
      <xdr:colOff>1920452</xdr:colOff>
      <xdr:row>194</xdr:row>
      <xdr:rowOff>1851985</xdr:rowOff>
    </xdr:to>
    <xdr:pic>
      <xdr:nvPicPr>
        <xdr:cNvPr id="1691" name="圖片 187">
          <a:extLst>
            <a:ext uri="{FF2B5EF4-FFF2-40B4-BE49-F238E27FC236}">
              <a16:creationId xmlns:a16="http://schemas.microsoft.com/office/drawing/2014/main" id="{19E28F72-261C-4FA5-A06B-757B845735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04"/>
        <a:stretch/>
      </xdr:blipFill>
      <xdr:spPr>
        <a:xfrm>
          <a:off x="2138840" y="344583141"/>
          <a:ext cx="2234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110491</xdr:colOff>
      <xdr:row>194</xdr:row>
      <xdr:rowOff>60960</xdr:rowOff>
    </xdr:from>
    <xdr:to>
      <xdr:col>0</xdr:col>
      <xdr:colOff>2011191</xdr:colOff>
      <xdr:row>194</xdr:row>
      <xdr:rowOff>1860960</xdr:rowOff>
    </xdr:to>
    <xdr:pic>
      <xdr:nvPicPr>
        <xdr:cNvPr id="1692" name="圖片 188">
          <a:extLst>
            <a:ext uri="{FF2B5EF4-FFF2-40B4-BE49-F238E27FC236}">
              <a16:creationId xmlns:a16="http://schemas.microsoft.com/office/drawing/2014/main" id="{0656CF50-5F67-4A35-B116-C18B775C36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4" t="64" r="20069" b="10247"/>
        <a:stretch/>
      </xdr:blipFill>
      <xdr:spPr>
        <a:xfrm>
          <a:off x="110491" y="344592116"/>
          <a:ext cx="1900700" cy="1800000"/>
        </a:xfrm>
        <a:prstGeom prst="rect">
          <a:avLst/>
        </a:prstGeom>
      </xdr:spPr>
    </xdr:pic>
    <xdr:clientData/>
  </xdr:twoCellAnchor>
  <xdr:oneCellAnchor>
    <xdr:from>
      <xdr:col>0</xdr:col>
      <xdr:colOff>432294</xdr:colOff>
      <xdr:row>200</xdr:row>
      <xdr:rowOff>59055</xdr:rowOff>
    </xdr:from>
    <xdr:ext cx="2176550" cy="1800000"/>
    <xdr:pic>
      <xdr:nvPicPr>
        <xdr:cNvPr id="1693" name="圖片 189">
          <a:extLst>
            <a:ext uri="{FF2B5EF4-FFF2-40B4-BE49-F238E27FC236}">
              <a16:creationId xmlns:a16="http://schemas.microsoft.com/office/drawing/2014/main" id="{265A7A58-C192-4810-B5CC-10697E06D3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7" t="13807"/>
        <a:stretch/>
      </xdr:blipFill>
      <xdr:spPr>
        <a:xfrm flipH="1">
          <a:off x="432294" y="356020211"/>
          <a:ext cx="2176550" cy="1800000"/>
        </a:xfrm>
        <a:prstGeom prst="rect">
          <a:avLst/>
        </a:prstGeom>
      </xdr:spPr>
    </xdr:pic>
    <xdr:clientData/>
  </xdr:oneCellAnchor>
  <xdr:oneCellAnchor>
    <xdr:from>
      <xdr:col>1</xdr:col>
      <xdr:colOff>289561</xdr:colOff>
      <xdr:row>200</xdr:row>
      <xdr:rowOff>33803</xdr:rowOff>
    </xdr:from>
    <xdr:ext cx="1364500" cy="1800000"/>
    <xdr:pic>
      <xdr:nvPicPr>
        <xdr:cNvPr id="1694" name="圖片 190">
          <a:extLst>
            <a:ext uri="{FF2B5EF4-FFF2-40B4-BE49-F238E27FC236}">
              <a16:creationId xmlns:a16="http://schemas.microsoft.com/office/drawing/2014/main" id="{E3B5688D-57D9-4589-B28F-59F70CAC2B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83" r="7842" b="2941"/>
        <a:stretch/>
      </xdr:blipFill>
      <xdr:spPr>
        <a:xfrm>
          <a:off x="2742249" y="355994959"/>
          <a:ext cx="1364500" cy="1800000"/>
        </a:xfrm>
        <a:prstGeom prst="rect">
          <a:avLst/>
        </a:prstGeom>
      </xdr:spPr>
    </xdr:pic>
    <xdr:clientData/>
  </xdr:oneCellAnchor>
  <xdr:oneCellAnchor>
    <xdr:from>
      <xdr:col>0</xdr:col>
      <xdr:colOff>105705</xdr:colOff>
      <xdr:row>199</xdr:row>
      <xdr:rowOff>54769</xdr:rowOff>
    </xdr:from>
    <xdr:ext cx="2818300" cy="1800000"/>
    <xdr:pic>
      <xdr:nvPicPr>
        <xdr:cNvPr id="1695" name="圖片 191">
          <a:extLst>
            <a:ext uri="{FF2B5EF4-FFF2-40B4-BE49-F238E27FC236}">
              <a16:creationId xmlns:a16="http://schemas.microsoft.com/office/drawing/2014/main" id="{F8630121-3B94-4C47-9037-9B9503E3A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70" t="14266" r="4891" b="25637"/>
        <a:stretch/>
      </xdr:blipFill>
      <xdr:spPr>
        <a:xfrm>
          <a:off x="105705" y="354110925"/>
          <a:ext cx="2818300" cy="1800000"/>
        </a:xfrm>
        <a:prstGeom prst="rect">
          <a:avLst/>
        </a:prstGeom>
      </xdr:spPr>
    </xdr:pic>
    <xdr:clientData/>
  </xdr:oneCellAnchor>
  <xdr:oneCellAnchor>
    <xdr:from>
      <xdr:col>1</xdr:col>
      <xdr:colOff>621980</xdr:colOff>
      <xdr:row>199</xdr:row>
      <xdr:rowOff>57149</xdr:rowOff>
    </xdr:from>
    <xdr:ext cx="1328750" cy="1800000"/>
    <xdr:pic>
      <xdr:nvPicPr>
        <xdr:cNvPr id="1696" name="圖片 192">
          <a:extLst>
            <a:ext uri="{FF2B5EF4-FFF2-40B4-BE49-F238E27FC236}">
              <a16:creationId xmlns:a16="http://schemas.microsoft.com/office/drawing/2014/main" id="{02D21C47-135A-4EC7-9A76-E3238AF355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06" t="11339" r="1390"/>
        <a:stretch/>
      </xdr:blipFill>
      <xdr:spPr>
        <a:xfrm>
          <a:off x="3074668" y="354113305"/>
          <a:ext cx="1328750" cy="180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177162</xdr:colOff>
      <xdr:row>201</xdr:row>
      <xdr:rowOff>43814</xdr:rowOff>
    </xdr:from>
    <xdr:to>
      <xdr:col>1</xdr:col>
      <xdr:colOff>1836112</xdr:colOff>
      <xdr:row>201</xdr:row>
      <xdr:rowOff>1843814</xdr:rowOff>
    </xdr:to>
    <xdr:pic>
      <xdr:nvPicPr>
        <xdr:cNvPr id="1697" name="圖片 195">
          <a:extLst>
            <a:ext uri="{FF2B5EF4-FFF2-40B4-BE49-F238E27FC236}">
              <a16:creationId xmlns:a16="http://schemas.microsoft.com/office/drawing/2014/main" id="{869FC15B-ED08-420D-9608-8D455F0B6D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0" t="14117" r="3066" b="9141"/>
        <a:stretch/>
      </xdr:blipFill>
      <xdr:spPr>
        <a:xfrm>
          <a:off x="2629850" y="357909970"/>
          <a:ext cx="1658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698654</xdr:colOff>
      <xdr:row>201</xdr:row>
      <xdr:rowOff>60960</xdr:rowOff>
    </xdr:from>
    <xdr:to>
      <xdr:col>1</xdr:col>
      <xdr:colOff>61216</xdr:colOff>
      <xdr:row>201</xdr:row>
      <xdr:rowOff>1860960</xdr:rowOff>
    </xdr:to>
    <xdr:pic>
      <xdr:nvPicPr>
        <xdr:cNvPr id="1698" name="圖片 196">
          <a:extLst>
            <a:ext uri="{FF2B5EF4-FFF2-40B4-BE49-F238E27FC236}">
              <a16:creationId xmlns:a16="http://schemas.microsoft.com/office/drawing/2014/main" id="{3BD415D2-182E-476D-B0F0-BF47BF4544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48" t="17080" r="2965" b="54533"/>
        <a:stretch/>
      </xdr:blipFill>
      <xdr:spPr>
        <a:xfrm>
          <a:off x="698654" y="357927116"/>
          <a:ext cx="1815250" cy="1800000"/>
        </a:xfrm>
        <a:prstGeom prst="rect">
          <a:avLst/>
        </a:prstGeom>
      </xdr:spPr>
    </xdr:pic>
    <xdr:clientData/>
  </xdr:twoCellAnchor>
  <xdr:oneCellAnchor>
    <xdr:from>
      <xdr:col>1</xdr:col>
      <xdr:colOff>198121</xdr:colOff>
      <xdr:row>204</xdr:row>
      <xdr:rowOff>43815</xdr:rowOff>
    </xdr:from>
    <xdr:ext cx="1614800" cy="1800000"/>
    <xdr:pic>
      <xdr:nvPicPr>
        <xdr:cNvPr id="1699" name="圖片 197">
          <a:extLst>
            <a:ext uri="{FF2B5EF4-FFF2-40B4-BE49-F238E27FC236}">
              <a16:creationId xmlns:a16="http://schemas.microsoft.com/office/drawing/2014/main" id="{8001D3D0-3B5A-4AFE-B896-8400419F5F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37"/>
        <a:stretch/>
      </xdr:blipFill>
      <xdr:spPr>
        <a:xfrm>
          <a:off x="2650809" y="363624971"/>
          <a:ext cx="1614800" cy="1800000"/>
        </a:xfrm>
        <a:prstGeom prst="rect">
          <a:avLst/>
        </a:prstGeom>
      </xdr:spPr>
    </xdr:pic>
    <xdr:clientData/>
  </xdr:oneCellAnchor>
  <xdr:oneCellAnchor>
    <xdr:from>
      <xdr:col>0</xdr:col>
      <xdr:colOff>468627</xdr:colOff>
      <xdr:row>204</xdr:row>
      <xdr:rowOff>34100</xdr:rowOff>
    </xdr:from>
    <xdr:ext cx="1928550" cy="1800000"/>
    <xdr:pic>
      <xdr:nvPicPr>
        <xdr:cNvPr id="1700" name="圖片 198">
          <a:extLst>
            <a:ext uri="{FF2B5EF4-FFF2-40B4-BE49-F238E27FC236}">
              <a16:creationId xmlns:a16="http://schemas.microsoft.com/office/drawing/2014/main" id="{463CEA50-B1A2-486E-8FD3-8C6057F21D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31" t="15887" r="30027" b="15336"/>
        <a:stretch/>
      </xdr:blipFill>
      <xdr:spPr>
        <a:xfrm>
          <a:off x="468627" y="363615256"/>
          <a:ext cx="1928550" cy="1800000"/>
        </a:xfrm>
        <a:prstGeom prst="rect">
          <a:avLst/>
        </a:prstGeom>
      </xdr:spPr>
    </xdr:pic>
    <xdr:clientData/>
  </xdr:oneCellAnchor>
  <xdr:oneCellAnchor>
    <xdr:from>
      <xdr:col>1</xdr:col>
      <xdr:colOff>406715</xdr:colOff>
      <xdr:row>206</xdr:row>
      <xdr:rowOff>56674</xdr:rowOff>
    </xdr:from>
    <xdr:ext cx="1428650" cy="1800000"/>
    <xdr:pic>
      <xdr:nvPicPr>
        <xdr:cNvPr id="1701" name="圖片 199">
          <a:extLst>
            <a:ext uri="{FF2B5EF4-FFF2-40B4-BE49-F238E27FC236}">
              <a16:creationId xmlns:a16="http://schemas.microsoft.com/office/drawing/2014/main" id="{CED20AC5-3511-4048-AED1-24083BB994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19" r="13615" b="9589"/>
        <a:stretch/>
      </xdr:blipFill>
      <xdr:spPr>
        <a:xfrm>
          <a:off x="2859403" y="367447830"/>
          <a:ext cx="1428650" cy="1800000"/>
        </a:xfrm>
        <a:prstGeom prst="rect">
          <a:avLst/>
        </a:prstGeom>
      </xdr:spPr>
    </xdr:pic>
    <xdr:clientData/>
  </xdr:oneCellAnchor>
  <xdr:oneCellAnchor>
    <xdr:from>
      <xdr:col>0</xdr:col>
      <xdr:colOff>451009</xdr:colOff>
      <xdr:row>206</xdr:row>
      <xdr:rowOff>49036</xdr:rowOff>
    </xdr:from>
    <xdr:ext cx="2272500" cy="1800000"/>
    <xdr:pic>
      <xdr:nvPicPr>
        <xdr:cNvPr id="1702" name="圖片 200">
          <a:extLst>
            <a:ext uri="{FF2B5EF4-FFF2-40B4-BE49-F238E27FC236}">
              <a16:creationId xmlns:a16="http://schemas.microsoft.com/office/drawing/2014/main" id="{69B2381D-527D-42AB-B265-F60182C912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50" t="9344" r="18180" b="58846"/>
        <a:stretch/>
      </xdr:blipFill>
      <xdr:spPr>
        <a:xfrm>
          <a:off x="451009" y="367440192"/>
          <a:ext cx="2272500" cy="1800000"/>
        </a:xfrm>
        <a:prstGeom prst="rect">
          <a:avLst/>
        </a:prstGeom>
      </xdr:spPr>
    </xdr:pic>
    <xdr:clientData/>
  </xdr:oneCellAnchor>
  <xdr:oneCellAnchor>
    <xdr:from>
      <xdr:col>0</xdr:col>
      <xdr:colOff>730092</xdr:colOff>
      <xdr:row>207</xdr:row>
      <xdr:rowOff>43286</xdr:rowOff>
    </xdr:from>
    <xdr:ext cx="1970700" cy="1800000"/>
    <xdr:pic>
      <xdr:nvPicPr>
        <xdr:cNvPr id="1703" name="圖片 201">
          <a:extLst>
            <a:ext uri="{FF2B5EF4-FFF2-40B4-BE49-F238E27FC236}">
              <a16:creationId xmlns:a16="http://schemas.microsoft.com/office/drawing/2014/main" id="{E6DA3ADA-7D07-4495-8630-DFA9FD3A36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14" t="5283" r="17314" b="6111"/>
        <a:stretch/>
      </xdr:blipFill>
      <xdr:spPr>
        <a:xfrm>
          <a:off x="730092" y="369339442"/>
          <a:ext cx="1970700" cy="1800000"/>
        </a:xfrm>
        <a:prstGeom prst="rect">
          <a:avLst/>
        </a:prstGeom>
      </xdr:spPr>
    </xdr:pic>
    <xdr:clientData/>
  </xdr:oneCellAnchor>
  <xdr:oneCellAnchor>
    <xdr:from>
      <xdr:col>1</xdr:col>
      <xdr:colOff>422550</xdr:colOff>
      <xdr:row>207</xdr:row>
      <xdr:rowOff>57149</xdr:rowOff>
    </xdr:from>
    <xdr:ext cx="906650" cy="1800000"/>
    <xdr:pic>
      <xdr:nvPicPr>
        <xdr:cNvPr id="1704" name="圖片 202">
          <a:extLst>
            <a:ext uri="{FF2B5EF4-FFF2-40B4-BE49-F238E27FC236}">
              <a16:creationId xmlns:a16="http://schemas.microsoft.com/office/drawing/2014/main" id="{C38F4D47-5744-4E98-9FCB-1839FA0F4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7" t="14259" r="1813"/>
        <a:stretch/>
      </xdr:blipFill>
      <xdr:spPr>
        <a:xfrm>
          <a:off x="2875238" y="369353305"/>
          <a:ext cx="9066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210</xdr:row>
      <xdr:rowOff>55244</xdr:rowOff>
    </xdr:from>
    <xdr:to>
      <xdr:col>1</xdr:col>
      <xdr:colOff>490562</xdr:colOff>
      <xdr:row>210</xdr:row>
      <xdr:rowOff>1855244</xdr:rowOff>
    </xdr:to>
    <xdr:pic>
      <xdr:nvPicPr>
        <xdr:cNvPr id="1705" name="圖片 203">
          <a:extLst>
            <a:ext uri="{FF2B5EF4-FFF2-40B4-BE49-F238E27FC236}">
              <a16:creationId xmlns:a16="http://schemas.microsoft.com/office/drawing/2014/main" id="{72BB2345-C374-47DD-8C58-8A2A83F0F3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72" r="13486" b="38999"/>
        <a:stretch/>
      </xdr:blipFill>
      <xdr:spPr>
        <a:xfrm>
          <a:off x="285750" y="375066400"/>
          <a:ext cx="2657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613411</xdr:colOff>
      <xdr:row>210</xdr:row>
      <xdr:rowOff>72915</xdr:rowOff>
    </xdr:from>
    <xdr:to>
      <xdr:col>1</xdr:col>
      <xdr:colOff>2297611</xdr:colOff>
      <xdr:row>210</xdr:row>
      <xdr:rowOff>1872915</xdr:rowOff>
    </xdr:to>
    <xdr:pic>
      <xdr:nvPicPr>
        <xdr:cNvPr id="1706" name="圖片 204">
          <a:extLst>
            <a:ext uri="{FF2B5EF4-FFF2-40B4-BE49-F238E27FC236}">
              <a16:creationId xmlns:a16="http://schemas.microsoft.com/office/drawing/2014/main" id="{92550C67-A94D-4333-998E-95AD16B848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111" r="4328" b="5238"/>
        <a:stretch/>
      </xdr:blipFill>
      <xdr:spPr>
        <a:xfrm>
          <a:off x="3066099" y="375084071"/>
          <a:ext cx="16842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167161</xdr:colOff>
      <xdr:row>212</xdr:row>
      <xdr:rowOff>44441</xdr:rowOff>
    </xdr:from>
    <xdr:to>
      <xdr:col>1</xdr:col>
      <xdr:colOff>1635311</xdr:colOff>
      <xdr:row>212</xdr:row>
      <xdr:rowOff>1844441</xdr:rowOff>
    </xdr:to>
    <xdr:pic>
      <xdr:nvPicPr>
        <xdr:cNvPr id="1707" name="圖片 205">
          <a:extLst>
            <a:ext uri="{FF2B5EF4-FFF2-40B4-BE49-F238E27FC236}">
              <a16:creationId xmlns:a16="http://schemas.microsoft.com/office/drawing/2014/main" id="{7A6CF41C-03FA-4195-9701-AEC4EF7C66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45" t="19065" b="8134"/>
        <a:stretch/>
      </xdr:blipFill>
      <xdr:spPr>
        <a:xfrm>
          <a:off x="2619849" y="378865597"/>
          <a:ext cx="1468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140967</xdr:colOff>
      <xdr:row>213</xdr:row>
      <xdr:rowOff>51434</xdr:rowOff>
    </xdr:from>
    <xdr:to>
      <xdr:col>0</xdr:col>
      <xdr:colOff>1673017</xdr:colOff>
      <xdr:row>213</xdr:row>
      <xdr:rowOff>1851434</xdr:rowOff>
    </xdr:to>
    <xdr:pic>
      <xdr:nvPicPr>
        <xdr:cNvPr id="1709" name="圖片 207">
          <a:extLst>
            <a:ext uri="{FF2B5EF4-FFF2-40B4-BE49-F238E27FC236}">
              <a16:creationId xmlns:a16="http://schemas.microsoft.com/office/drawing/2014/main" id="{3DEFC282-4E8D-468A-91B5-D0CA727BA7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201" t="31221" b="34606"/>
        <a:stretch/>
      </xdr:blipFill>
      <xdr:spPr>
        <a:xfrm>
          <a:off x="140967" y="380777590"/>
          <a:ext cx="1532050" cy="1800000"/>
        </a:xfrm>
        <a:prstGeom prst="rect">
          <a:avLst/>
        </a:prstGeom>
      </xdr:spPr>
    </xdr:pic>
    <xdr:clientData/>
  </xdr:twoCellAnchor>
  <xdr:oneCellAnchor>
    <xdr:from>
      <xdr:col>0</xdr:col>
      <xdr:colOff>59532</xdr:colOff>
      <xdr:row>214</xdr:row>
      <xdr:rowOff>54292</xdr:rowOff>
    </xdr:from>
    <xdr:ext cx="2526450" cy="1800000"/>
    <xdr:pic>
      <xdr:nvPicPr>
        <xdr:cNvPr id="1710" name="圖片 208">
          <a:extLst>
            <a:ext uri="{FF2B5EF4-FFF2-40B4-BE49-F238E27FC236}">
              <a16:creationId xmlns:a16="http://schemas.microsoft.com/office/drawing/2014/main" id="{68F1BA95-8747-4A83-A27D-EC686FE9A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4" t="15048" r="17528" b="41370"/>
        <a:stretch/>
      </xdr:blipFill>
      <xdr:spPr>
        <a:xfrm>
          <a:off x="59532" y="382685448"/>
          <a:ext cx="2526450" cy="1800000"/>
        </a:xfrm>
        <a:prstGeom prst="rect">
          <a:avLst/>
        </a:prstGeom>
      </xdr:spPr>
    </xdr:pic>
    <xdr:clientData/>
  </xdr:oneCellAnchor>
  <xdr:oneCellAnchor>
    <xdr:from>
      <xdr:col>1</xdr:col>
      <xdr:colOff>208257</xdr:colOff>
      <xdr:row>215</xdr:row>
      <xdr:rowOff>40005</xdr:rowOff>
    </xdr:from>
    <xdr:ext cx="1369850" cy="1800000"/>
    <xdr:pic>
      <xdr:nvPicPr>
        <xdr:cNvPr id="1712" name="圖片 210">
          <a:extLst>
            <a:ext uri="{FF2B5EF4-FFF2-40B4-BE49-F238E27FC236}">
              <a16:creationId xmlns:a16="http://schemas.microsoft.com/office/drawing/2014/main" id="{DE5E3128-C18C-4A45-B444-136634C6BF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9" t="12276" r="8849" b="4001"/>
        <a:stretch/>
      </xdr:blipFill>
      <xdr:spPr>
        <a:xfrm>
          <a:off x="2660945" y="384576161"/>
          <a:ext cx="1369850" cy="1800000"/>
        </a:xfrm>
        <a:prstGeom prst="rect">
          <a:avLst/>
        </a:prstGeom>
      </xdr:spPr>
    </xdr:pic>
    <xdr:clientData/>
  </xdr:oneCellAnchor>
  <xdr:oneCellAnchor>
    <xdr:from>
      <xdr:col>0</xdr:col>
      <xdr:colOff>245741</xdr:colOff>
      <xdr:row>215</xdr:row>
      <xdr:rowOff>47625</xdr:rowOff>
    </xdr:from>
    <xdr:ext cx="2288550" cy="1800000"/>
    <xdr:pic>
      <xdr:nvPicPr>
        <xdr:cNvPr id="1713" name="圖片 211">
          <a:extLst>
            <a:ext uri="{FF2B5EF4-FFF2-40B4-BE49-F238E27FC236}">
              <a16:creationId xmlns:a16="http://schemas.microsoft.com/office/drawing/2014/main" id="{E968FE4B-0103-4FD4-B14A-95CD816E6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78" t="39738" r="22879" b="29695"/>
        <a:stretch/>
      </xdr:blipFill>
      <xdr:spPr>
        <a:xfrm>
          <a:off x="245741" y="384583781"/>
          <a:ext cx="2288550" cy="180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148591</xdr:colOff>
      <xdr:row>217</xdr:row>
      <xdr:rowOff>45720</xdr:rowOff>
    </xdr:from>
    <xdr:to>
      <xdr:col>1</xdr:col>
      <xdr:colOff>1740091</xdr:colOff>
      <xdr:row>217</xdr:row>
      <xdr:rowOff>1845720</xdr:rowOff>
    </xdr:to>
    <xdr:pic>
      <xdr:nvPicPr>
        <xdr:cNvPr id="1714" name="圖片 212">
          <a:extLst>
            <a:ext uri="{FF2B5EF4-FFF2-40B4-BE49-F238E27FC236}">
              <a16:creationId xmlns:a16="http://schemas.microsoft.com/office/drawing/2014/main" id="{AF89D133-961D-4D37-AD6B-602AFB650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 t="16706" r="9198" b="13108"/>
        <a:stretch/>
      </xdr:blipFill>
      <xdr:spPr>
        <a:xfrm>
          <a:off x="2601279" y="388391876"/>
          <a:ext cx="1591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65017</xdr:rowOff>
    </xdr:from>
    <xdr:to>
      <xdr:col>0</xdr:col>
      <xdr:colOff>2379300</xdr:colOff>
      <xdr:row>217</xdr:row>
      <xdr:rowOff>1865017</xdr:rowOff>
    </xdr:to>
    <xdr:pic>
      <xdr:nvPicPr>
        <xdr:cNvPr id="1715" name="圖片 213">
          <a:extLst>
            <a:ext uri="{FF2B5EF4-FFF2-40B4-BE49-F238E27FC236}">
              <a16:creationId xmlns:a16="http://schemas.microsoft.com/office/drawing/2014/main" id="{2F6D106C-7BC7-4E30-BEFB-A6268C8501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87" t="20906" r="4970" b="35788"/>
        <a:stretch/>
      </xdr:blipFill>
      <xdr:spPr>
        <a:xfrm>
          <a:off x="0" y="388411173"/>
          <a:ext cx="23793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176935</xdr:colOff>
      <xdr:row>216</xdr:row>
      <xdr:rowOff>41744</xdr:rowOff>
    </xdr:from>
    <xdr:to>
      <xdr:col>1</xdr:col>
      <xdr:colOff>1627235</xdr:colOff>
      <xdr:row>216</xdr:row>
      <xdr:rowOff>1841744</xdr:rowOff>
    </xdr:to>
    <xdr:pic>
      <xdr:nvPicPr>
        <xdr:cNvPr id="1716" name="圖片 214">
          <a:extLst>
            <a:ext uri="{FF2B5EF4-FFF2-40B4-BE49-F238E27FC236}">
              <a16:creationId xmlns:a16="http://schemas.microsoft.com/office/drawing/2014/main" id="{E4427440-2D84-467A-8376-73998D03B2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13" t="12267" r="6091" b="4000"/>
        <a:stretch/>
      </xdr:blipFill>
      <xdr:spPr>
        <a:xfrm>
          <a:off x="2629623" y="386482900"/>
          <a:ext cx="1450300" cy="1800000"/>
        </a:xfrm>
        <a:prstGeom prst="rect">
          <a:avLst/>
        </a:prstGeom>
      </xdr:spPr>
    </xdr:pic>
    <xdr:clientData/>
  </xdr:twoCellAnchor>
  <xdr:oneCellAnchor>
    <xdr:from>
      <xdr:col>0</xdr:col>
      <xdr:colOff>2399466</xdr:colOff>
      <xdr:row>218</xdr:row>
      <xdr:rowOff>52387</xdr:rowOff>
    </xdr:from>
    <xdr:ext cx="1412000" cy="1800000"/>
    <xdr:pic>
      <xdr:nvPicPr>
        <xdr:cNvPr id="1717" name="圖片 215">
          <a:extLst>
            <a:ext uri="{FF2B5EF4-FFF2-40B4-BE49-F238E27FC236}">
              <a16:creationId xmlns:a16="http://schemas.microsoft.com/office/drawing/2014/main" id="{221E4E63-D20B-40B8-9512-1E897B0EB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17" t="6659" r="2696" b="14414"/>
        <a:stretch/>
      </xdr:blipFill>
      <xdr:spPr>
        <a:xfrm>
          <a:off x="2399466" y="390303543"/>
          <a:ext cx="1412000" cy="1800000"/>
        </a:xfrm>
        <a:prstGeom prst="rect">
          <a:avLst/>
        </a:prstGeom>
      </xdr:spPr>
    </xdr:pic>
    <xdr:clientData/>
  </xdr:oneCellAnchor>
  <xdr:oneCellAnchor>
    <xdr:from>
      <xdr:col>0</xdr:col>
      <xdr:colOff>34287</xdr:colOff>
      <xdr:row>218</xdr:row>
      <xdr:rowOff>74295</xdr:rowOff>
    </xdr:from>
    <xdr:ext cx="2260450" cy="1800000"/>
    <xdr:pic>
      <xdr:nvPicPr>
        <xdr:cNvPr id="1718" name="圖片 216">
          <a:extLst>
            <a:ext uri="{FF2B5EF4-FFF2-40B4-BE49-F238E27FC236}">
              <a16:creationId xmlns:a16="http://schemas.microsoft.com/office/drawing/2014/main" id="{6AC869E7-B2E6-4B4C-BCBC-AFDBA2DFB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312" r="14891" b="30882"/>
        <a:stretch/>
      </xdr:blipFill>
      <xdr:spPr>
        <a:xfrm>
          <a:off x="34287" y="390325451"/>
          <a:ext cx="22604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184780</xdr:colOff>
      <xdr:row>222</xdr:row>
      <xdr:rowOff>45720</xdr:rowOff>
    </xdr:from>
    <xdr:to>
      <xdr:col>0</xdr:col>
      <xdr:colOff>1935130</xdr:colOff>
      <xdr:row>222</xdr:row>
      <xdr:rowOff>1845720</xdr:rowOff>
    </xdr:to>
    <xdr:pic>
      <xdr:nvPicPr>
        <xdr:cNvPr id="1719" name="圖片 217">
          <a:extLst>
            <a:ext uri="{FF2B5EF4-FFF2-40B4-BE49-F238E27FC236}">
              <a16:creationId xmlns:a16="http://schemas.microsoft.com/office/drawing/2014/main" id="{199A1FC2-82CA-4212-8C27-67F69D63A5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78" t="14627" r="19503" b="42089"/>
        <a:stretch/>
      </xdr:blipFill>
      <xdr:spPr>
        <a:xfrm>
          <a:off x="184780" y="397916876"/>
          <a:ext cx="1750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2115979</xdr:colOff>
      <xdr:row>222</xdr:row>
      <xdr:rowOff>49010</xdr:rowOff>
    </xdr:from>
    <xdr:to>
      <xdr:col>1</xdr:col>
      <xdr:colOff>1830491</xdr:colOff>
      <xdr:row>222</xdr:row>
      <xdr:rowOff>1849010</xdr:rowOff>
    </xdr:to>
    <xdr:pic>
      <xdr:nvPicPr>
        <xdr:cNvPr id="1720" name="圖片 218">
          <a:extLst>
            <a:ext uri="{FF2B5EF4-FFF2-40B4-BE49-F238E27FC236}">
              <a16:creationId xmlns:a16="http://schemas.microsoft.com/office/drawing/2014/main" id="{84445E4B-FC40-4324-BABE-F5E6F36378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9" t="8063" r="34468"/>
        <a:stretch/>
      </xdr:blipFill>
      <xdr:spPr>
        <a:xfrm>
          <a:off x="2115979" y="397920166"/>
          <a:ext cx="2167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2286317</xdr:colOff>
      <xdr:row>134</xdr:row>
      <xdr:rowOff>42864</xdr:rowOff>
    </xdr:from>
    <xdr:to>
      <xdr:col>1</xdr:col>
      <xdr:colOff>1142879</xdr:colOff>
      <xdr:row>134</xdr:row>
      <xdr:rowOff>1842864</xdr:rowOff>
    </xdr:to>
    <xdr:pic>
      <xdr:nvPicPr>
        <xdr:cNvPr id="1721" name="圖片 219">
          <a:extLst>
            <a:ext uri="{FF2B5EF4-FFF2-40B4-BE49-F238E27FC236}">
              <a16:creationId xmlns:a16="http://schemas.microsoft.com/office/drawing/2014/main" id="{0FA69458-A798-44B7-B2B9-6711233C7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32" t="13363" r="12467" b="14320"/>
        <a:stretch/>
      </xdr:blipFill>
      <xdr:spPr>
        <a:xfrm>
          <a:off x="2286317" y="230274020"/>
          <a:ext cx="1309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85722</xdr:colOff>
      <xdr:row>134</xdr:row>
      <xdr:rowOff>62189</xdr:rowOff>
    </xdr:from>
    <xdr:to>
      <xdr:col>0</xdr:col>
      <xdr:colOff>2096272</xdr:colOff>
      <xdr:row>134</xdr:row>
      <xdr:rowOff>1862189</xdr:rowOff>
    </xdr:to>
    <xdr:pic>
      <xdr:nvPicPr>
        <xdr:cNvPr id="1722" name="圖片 220">
          <a:extLst>
            <a:ext uri="{FF2B5EF4-FFF2-40B4-BE49-F238E27FC236}">
              <a16:creationId xmlns:a16="http://schemas.microsoft.com/office/drawing/2014/main" id="{F5552B2B-2264-4BE9-B1B7-9635512DF3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56" r="4771"/>
        <a:stretch/>
      </xdr:blipFill>
      <xdr:spPr>
        <a:xfrm flipH="1">
          <a:off x="85722" y="230293345"/>
          <a:ext cx="2010550" cy="1800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166</xdr:row>
      <xdr:rowOff>64773</xdr:rowOff>
    </xdr:from>
    <xdr:ext cx="2173552" cy="1768789"/>
    <xdr:pic>
      <xdr:nvPicPr>
        <xdr:cNvPr id="1723" name="圖片 221">
          <a:extLst>
            <a:ext uri="{FF2B5EF4-FFF2-40B4-BE49-F238E27FC236}">
              <a16:creationId xmlns:a16="http://schemas.microsoft.com/office/drawing/2014/main" id="{15DCD3DF-E96E-4F3A-A053-C95B83240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69" r="23097"/>
        <a:stretch/>
      </xdr:blipFill>
      <xdr:spPr>
        <a:xfrm rot="5400000">
          <a:off x="202381" y="291053548"/>
          <a:ext cx="1768789" cy="2173552"/>
        </a:xfrm>
        <a:prstGeom prst="rect">
          <a:avLst/>
        </a:prstGeom>
      </xdr:spPr>
    </xdr:pic>
    <xdr:clientData/>
  </xdr:oneCellAnchor>
  <xdr:oneCellAnchor>
    <xdr:from>
      <xdr:col>0</xdr:col>
      <xdr:colOff>2306952</xdr:colOff>
      <xdr:row>166</xdr:row>
      <xdr:rowOff>55047</xdr:rowOff>
    </xdr:from>
    <xdr:ext cx="2104450" cy="1800000"/>
    <xdr:pic>
      <xdr:nvPicPr>
        <xdr:cNvPr id="1724" name="圖片 222">
          <a:extLst>
            <a:ext uri="{FF2B5EF4-FFF2-40B4-BE49-F238E27FC236}">
              <a16:creationId xmlns:a16="http://schemas.microsoft.com/office/drawing/2014/main" id="{132332C5-4265-4C82-B3EE-0B4CF9C7A3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79" t="18162" b="21525"/>
        <a:stretch/>
      </xdr:blipFill>
      <xdr:spPr>
        <a:xfrm>
          <a:off x="2306952" y="291246203"/>
          <a:ext cx="2104450" cy="1800000"/>
        </a:xfrm>
        <a:prstGeom prst="rect">
          <a:avLst/>
        </a:prstGeom>
      </xdr:spPr>
    </xdr:pic>
    <xdr:clientData/>
  </xdr:oneCellAnchor>
  <xdr:oneCellAnchor>
    <xdr:from>
      <xdr:col>0</xdr:col>
      <xdr:colOff>2376170</xdr:colOff>
      <xdr:row>171</xdr:row>
      <xdr:rowOff>70961</xdr:rowOff>
    </xdr:from>
    <xdr:ext cx="1162500" cy="1800000"/>
    <xdr:pic>
      <xdr:nvPicPr>
        <xdr:cNvPr id="1725" name="圖片 223">
          <a:extLst>
            <a:ext uri="{FF2B5EF4-FFF2-40B4-BE49-F238E27FC236}">
              <a16:creationId xmlns:a16="http://schemas.microsoft.com/office/drawing/2014/main" id="{35A4E0C9-6BD1-4F4C-8CF0-1C95199079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68" t="2289" r="15431" b="9840"/>
        <a:stretch/>
      </xdr:blipFill>
      <xdr:spPr>
        <a:xfrm>
          <a:off x="2376170" y="300787117"/>
          <a:ext cx="1162500" cy="1800000"/>
        </a:xfrm>
        <a:prstGeom prst="rect">
          <a:avLst/>
        </a:prstGeom>
      </xdr:spPr>
    </xdr:pic>
    <xdr:clientData/>
  </xdr:oneCellAnchor>
  <xdr:oneCellAnchor>
    <xdr:from>
      <xdr:col>0</xdr:col>
      <xdr:colOff>60957</xdr:colOff>
      <xdr:row>171</xdr:row>
      <xdr:rowOff>69872</xdr:rowOff>
    </xdr:from>
    <xdr:ext cx="2182750" cy="1800000"/>
    <xdr:pic>
      <xdr:nvPicPr>
        <xdr:cNvPr id="1726" name="圖片 224">
          <a:extLst>
            <a:ext uri="{FF2B5EF4-FFF2-40B4-BE49-F238E27FC236}">
              <a16:creationId xmlns:a16="http://schemas.microsoft.com/office/drawing/2014/main" id="{4AE5AF72-6C9B-47F5-AE81-995504F89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41" t="24021" r="17675" b="7244"/>
        <a:stretch/>
      </xdr:blipFill>
      <xdr:spPr>
        <a:xfrm>
          <a:off x="60957" y="300786028"/>
          <a:ext cx="2182750" cy="1800000"/>
        </a:xfrm>
        <a:prstGeom prst="rect">
          <a:avLst/>
        </a:prstGeom>
      </xdr:spPr>
    </xdr:pic>
    <xdr:clientData/>
  </xdr:oneCellAnchor>
  <xdr:oneCellAnchor>
    <xdr:from>
      <xdr:col>1</xdr:col>
      <xdr:colOff>102017</xdr:colOff>
      <xdr:row>172</xdr:row>
      <xdr:rowOff>71458</xdr:rowOff>
    </xdr:from>
    <xdr:ext cx="1250800" cy="1800000"/>
    <xdr:pic>
      <xdr:nvPicPr>
        <xdr:cNvPr id="1727" name="圖片 225">
          <a:extLst>
            <a:ext uri="{FF2B5EF4-FFF2-40B4-BE49-F238E27FC236}">
              <a16:creationId xmlns:a16="http://schemas.microsoft.com/office/drawing/2014/main" id="{2CE99AEB-5002-4AF2-9C74-805121B2C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018"/>
        <a:stretch/>
      </xdr:blipFill>
      <xdr:spPr>
        <a:xfrm>
          <a:off x="2554705" y="302692614"/>
          <a:ext cx="1250800" cy="1800000"/>
        </a:xfrm>
        <a:prstGeom prst="rect">
          <a:avLst/>
        </a:prstGeom>
      </xdr:spPr>
    </xdr:pic>
    <xdr:clientData/>
  </xdr:oneCellAnchor>
  <xdr:oneCellAnchor>
    <xdr:from>
      <xdr:col>0</xdr:col>
      <xdr:colOff>28576</xdr:colOff>
      <xdr:row>172</xdr:row>
      <xdr:rowOff>54027</xdr:rowOff>
    </xdr:from>
    <xdr:ext cx="2401100" cy="1800000"/>
    <xdr:pic>
      <xdr:nvPicPr>
        <xdr:cNvPr id="1728" name="圖片 226">
          <a:extLst>
            <a:ext uri="{FF2B5EF4-FFF2-40B4-BE49-F238E27FC236}">
              <a16:creationId xmlns:a16="http://schemas.microsoft.com/office/drawing/2014/main" id="{FC82C93B-AAFD-4717-ADE6-A742CE16B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6" y="302675183"/>
          <a:ext cx="24011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204307</xdr:colOff>
      <xdr:row>209</xdr:row>
      <xdr:rowOff>20546</xdr:rowOff>
    </xdr:from>
    <xdr:to>
      <xdr:col>0</xdr:col>
      <xdr:colOff>2399157</xdr:colOff>
      <xdr:row>209</xdr:row>
      <xdr:rowOff>1820546</xdr:rowOff>
    </xdr:to>
    <xdr:pic>
      <xdr:nvPicPr>
        <xdr:cNvPr id="1729" name="圖片 227">
          <a:extLst>
            <a:ext uri="{FF2B5EF4-FFF2-40B4-BE49-F238E27FC236}">
              <a16:creationId xmlns:a16="http://schemas.microsoft.com/office/drawing/2014/main" id="{D0823618-13E5-45F6-BFBA-121DF7F227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90" t="11698" r="5870" b="41429"/>
        <a:stretch/>
      </xdr:blipFill>
      <xdr:spPr>
        <a:xfrm>
          <a:off x="204307" y="373126702"/>
          <a:ext cx="21948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115730</xdr:colOff>
      <xdr:row>209</xdr:row>
      <xdr:rowOff>61884</xdr:rowOff>
    </xdr:from>
    <xdr:to>
      <xdr:col>1</xdr:col>
      <xdr:colOff>2083593</xdr:colOff>
      <xdr:row>209</xdr:row>
      <xdr:rowOff>1861884</xdr:rowOff>
    </xdr:to>
    <xdr:pic>
      <xdr:nvPicPr>
        <xdr:cNvPr id="1730" name="圖片 228">
          <a:extLst>
            <a:ext uri="{FF2B5EF4-FFF2-40B4-BE49-F238E27FC236}">
              <a16:creationId xmlns:a16="http://schemas.microsoft.com/office/drawing/2014/main" id="{9C27D61A-5145-4049-AA07-D53258F38E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34" b="22585"/>
        <a:stretch/>
      </xdr:blipFill>
      <xdr:spPr>
        <a:xfrm>
          <a:off x="2568418" y="373168040"/>
          <a:ext cx="196786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264432</xdr:colOff>
      <xdr:row>211</xdr:row>
      <xdr:rowOff>55244</xdr:rowOff>
    </xdr:from>
    <xdr:to>
      <xdr:col>0</xdr:col>
      <xdr:colOff>2367132</xdr:colOff>
      <xdr:row>211</xdr:row>
      <xdr:rowOff>1855244</xdr:rowOff>
    </xdr:to>
    <xdr:pic>
      <xdr:nvPicPr>
        <xdr:cNvPr id="1731" name="圖片 229">
          <a:extLst>
            <a:ext uri="{FF2B5EF4-FFF2-40B4-BE49-F238E27FC236}">
              <a16:creationId xmlns:a16="http://schemas.microsoft.com/office/drawing/2014/main" id="{D3A2B82F-2715-43E2-8D71-50ABC0C49F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888" b="19937"/>
        <a:stretch/>
      </xdr:blipFill>
      <xdr:spPr>
        <a:xfrm>
          <a:off x="264432" y="376971400"/>
          <a:ext cx="21027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214786</xdr:colOff>
      <xdr:row>211</xdr:row>
      <xdr:rowOff>72060</xdr:rowOff>
    </xdr:from>
    <xdr:to>
      <xdr:col>1</xdr:col>
      <xdr:colOff>2118636</xdr:colOff>
      <xdr:row>211</xdr:row>
      <xdr:rowOff>1872060</xdr:rowOff>
    </xdr:to>
    <xdr:pic>
      <xdr:nvPicPr>
        <xdr:cNvPr id="1732" name="圖片 230">
          <a:extLst>
            <a:ext uri="{FF2B5EF4-FFF2-40B4-BE49-F238E27FC236}">
              <a16:creationId xmlns:a16="http://schemas.microsoft.com/office/drawing/2014/main" id="{23B485AF-20B8-4890-97F2-EADCBC7ECC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119" t="8395" r="7533" b="35676"/>
        <a:stretch/>
      </xdr:blipFill>
      <xdr:spPr>
        <a:xfrm>
          <a:off x="2667474" y="376988216"/>
          <a:ext cx="1903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102376</xdr:colOff>
      <xdr:row>239</xdr:row>
      <xdr:rowOff>37911</xdr:rowOff>
    </xdr:from>
    <xdr:to>
      <xdr:col>0</xdr:col>
      <xdr:colOff>1483476</xdr:colOff>
      <xdr:row>239</xdr:row>
      <xdr:rowOff>1837911</xdr:rowOff>
    </xdr:to>
    <xdr:pic>
      <xdr:nvPicPr>
        <xdr:cNvPr id="1747" name="Picture 1746">
          <a:extLst>
            <a:ext uri="{FF2B5EF4-FFF2-40B4-BE49-F238E27FC236}">
              <a16:creationId xmlns:a16="http://schemas.microsoft.com/office/drawing/2014/main" id="{5B2C809E-6557-4DD5-8697-CD5A158FEB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005" b="19774"/>
        <a:stretch/>
      </xdr:blipFill>
      <xdr:spPr>
        <a:xfrm>
          <a:off x="102376" y="429020099"/>
          <a:ext cx="1381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211872</xdr:colOff>
      <xdr:row>242</xdr:row>
      <xdr:rowOff>49873</xdr:rowOff>
    </xdr:from>
    <xdr:to>
      <xdr:col>0</xdr:col>
      <xdr:colOff>1342722</xdr:colOff>
      <xdr:row>242</xdr:row>
      <xdr:rowOff>1849873</xdr:rowOff>
    </xdr:to>
    <xdr:pic>
      <xdr:nvPicPr>
        <xdr:cNvPr id="1748" name="Picture 1747">
          <a:extLst>
            <a:ext uri="{FF2B5EF4-FFF2-40B4-BE49-F238E27FC236}">
              <a16:creationId xmlns:a16="http://schemas.microsoft.com/office/drawing/2014/main" id="{32CC40BC-7EAB-47EA-803F-6E6752678C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423" b="9032"/>
        <a:stretch/>
      </xdr:blipFill>
      <xdr:spPr>
        <a:xfrm>
          <a:off x="211872" y="434747061"/>
          <a:ext cx="1130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104770</xdr:colOff>
      <xdr:row>233</xdr:row>
      <xdr:rowOff>29872</xdr:rowOff>
    </xdr:from>
    <xdr:to>
      <xdr:col>0</xdr:col>
      <xdr:colOff>1454320</xdr:colOff>
      <xdr:row>233</xdr:row>
      <xdr:rowOff>1829872</xdr:rowOff>
    </xdr:to>
    <xdr:pic>
      <xdr:nvPicPr>
        <xdr:cNvPr id="1749" name="Picture 1748" descr="TWM-sl8-dendrobium-tian-mu-gold-diamond">
          <a:extLst>
            <a:ext uri="{FF2B5EF4-FFF2-40B4-BE49-F238E27FC236}">
              <a16:creationId xmlns:a16="http://schemas.microsoft.com/office/drawing/2014/main" id="{FC546D4D-DEB4-4D21-9E27-77BD665BB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0" y="417582060"/>
          <a:ext cx="13495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235</xdr:row>
      <xdr:rowOff>47625</xdr:rowOff>
    </xdr:from>
    <xdr:to>
      <xdr:col>0</xdr:col>
      <xdr:colOff>1403825</xdr:colOff>
      <xdr:row>235</xdr:row>
      <xdr:rowOff>1847625</xdr:rowOff>
    </xdr:to>
    <xdr:pic>
      <xdr:nvPicPr>
        <xdr:cNvPr id="1750" name="Picture 1749" descr="TWM-SL01 Den.Spring Snow - Shulong Flowers Industry">
          <a:extLst>
            <a:ext uri="{FF2B5EF4-FFF2-40B4-BE49-F238E27FC236}">
              <a16:creationId xmlns:a16="http://schemas.microsoft.com/office/drawing/2014/main" id="{243F013D-849D-4A51-BB35-3BCDC05DB4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53" t="19152" r="48225" b="42034"/>
        <a:stretch/>
      </xdr:blipFill>
      <xdr:spPr bwMode="auto">
        <a:xfrm>
          <a:off x="161925" y="421409813"/>
          <a:ext cx="12419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219075</xdr:colOff>
      <xdr:row>236</xdr:row>
      <xdr:rowOff>38099</xdr:rowOff>
    </xdr:from>
    <xdr:to>
      <xdr:col>0</xdr:col>
      <xdr:colOff>1231575</xdr:colOff>
      <xdr:row>236</xdr:row>
      <xdr:rowOff>1838099</xdr:rowOff>
    </xdr:to>
    <xdr:pic>
      <xdr:nvPicPr>
        <xdr:cNvPr id="1751" name="圖片 24" descr="C:\Users\user\Desktop\List\Dendrobium\KDen.33.jpg">
          <a:extLst>
            <a:ext uri="{FF2B5EF4-FFF2-40B4-BE49-F238E27FC236}">
              <a16:creationId xmlns:a16="http://schemas.microsoft.com/office/drawing/2014/main" id="{9488911A-BD37-4518-995E-DAE595C6A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423305287"/>
          <a:ext cx="1012500" cy="180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219071</xdr:colOff>
      <xdr:row>234</xdr:row>
      <xdr:rowOff>38100</xdr:rowOff>
    </xdr:from>
    <xdr:to>
      <xdr:col>0</xdr:col>
      <xdr:colOff>1281021</xdr:colOff>
      <xdr:row>234</xdr:row>
      <xdr:rowOff>1838100</xdr:rowOff>
    </xdr:to>
    <xdr:pic>
      <xdr:nvPicPr>
        <xdr:cNvPr id="1752" name="圖片 24">
          <a:extLst>
            <a:ext uri="{FF2B5EF4-FFF2-40B4-BE49-F238E27FC236}">
              <a16:creationId xmlns:a16="http://schemas.microsoft.com/office/drawing/2014/main" id="{41FBDEB8-365B-403C-8ACA-D1D6B6795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1" y="419495288"/>
          <a:ext cx="1061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237</xdr:row>
      <xdr:rowOff>47624</xdr:rowOff>
    </xdr:from>
    <xdr:to>
      <xdr:col>0</xdr:col>
      <xdr:colOff>1469374</xdr:colOff>
      <xdr:row>237</xdr:row>
      <xdr:rowOff>1847624</xdr:rowOff>
    </xdr:to>
    <xdr:pic>
      <xdr:nvPicPr>
        <xdr:cNvPr id="1753" name="圖片 1">
          <a:extLst>
            <a:ext uri="{FF2B5EF4-FFF2-40B4-BE49-F238E27FC236}">
              <a16:creationId xmlns:a16="http://schemas.microsoft.com/office/drawing/2014/main" id="{E8C0BAE9-06D8-480E-89E3-CCC7A7EC7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4" y="425219812"/>
          <a:ext cx="1326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180971</xdr:colOff>
      <xdr:row>238</xdr:row>
      <xdr:rowOff>57150</xdr:rowOff>
    </xdr:from>
    <xdr:to>
      <xdr:col>0</xdr:col>
      <xdr:colOff>1422621</xdr:colOff>
      <xdr:row>238</xdr:row>
      <xdr:rowOff>1857150</xdr:rowOff>
    </xdr:to>
    <xdr:pic>
      <xdr:nvPicPr>
        <xdr:cNvPr id="1754" name="圖片 25">
          <a:extLst>
            <a:ext uri="{FF2B5EF4-FFF2-40B4-BE49-F238E27FC236}">
              <a16:creationId xmlns:a16="http://schemas.microsoft.com/office/drawing/2014/main" id="{B117EA19-0410-4099-B77B-5912B623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1" y="427134338"/>
          <a:ext cx="1241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276219</xdr:colOff>
      <xdr:row>244</xdr:row>
      <xdr:rowOff>61912</xdr:rowOff>
    </xdr:from>
    <xdr:to>
      <xdr:col>0</xdr:col>
      <xdr:colOff>1381125</xdr:colOff>
      <xdr:row>244</xdr:row>
      <xdr:rowOff>1861912</xdr:rowOff>
    </xdr:to>
    <xdr:pic>
      <xdr:nvPicPr>
        <xdr:cNvPr id="1755" name="圖片 4">
          <a:extLst>
            <a:ext uri="{FF2B5EF4-FFF2-40B4-BE49-F238E27FC236}">
              <a16:creationId xmlns:a16="http://schemas.microsoft.com/office/drawing/2014/main" id="{1DC98326-AFFB-42F4-9FB8-D659CC3A0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19" y="438569100"/>
          <a:ext cx="1104906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126200</xdr:colOff>
      <xdr:row>241</xdr:row>
      <xdr:rowOff>59532</xdr:rowOff>
    </xdr:from>
    <xdr:to>
      <xdr:col>0</xdr:col>
      <xdr:colOff>1476374</xdr:colOff>
      <xdr:row>241</xdr:row>
      <xdr:rowOff>1857375</xdr:rowOff>
    </xdr:to>
    <xdr:pic>
      <xdr:nvPicPr>
        <xdr:cNvPr id="1756" name="圖片 10">
          <a:extLst>
            <a:ext uri="{FF2B5EF4-FFF2-40B4-BE49-F238E27FC236}">
              <a16:creationId xmlns:a16="http://schemas.microsoft.com/office/drawing/2014/main" id="{63D35434-B014-4F4A-99B0-4FB0FDF6B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00" y="432851720"/>
          <a:ext cx="1350174" cy="179784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240</xdr:row>
      <xdr:rowOff>66675</xdr:rowOff>
    </xdr:from>
    <xdr:to>
      <xdr:col>0</xdr:col>
      <xdr:colOff>1662125</xdr:colOff>
      <xdr:row>240</xdr:row>
      <xdr:rowOff>1866675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id="{5241D4A4-8071-4C92-BD50-5F4DD827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30953863"/>
          <a:ext cx="1576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190496</xdr:colOff>
      <xdr:row>243</xdr:row>
      <xdr:rowOff>49361</xdr:rowOff>
    </xdr:from>
    <xdr:to>
      <xdr:col>0</xdr:col>
      <xdr:colOff>1426946</xdr:colOff>
      <xdr:row>243</xdr:row>
      <xdr:rowOff>1849361</xdr:rowOff>
    </xdr:to>
    <xdr:pic>
      <xdr:nvPicPr>
        <xdr:cNvPr id="1758" name="Picture 1757">
          <a:extLst>
            <a:ext uri="{FF2B5EF4-FFF2-40B4-BE49-F238E27FC236}">
              <a16:creationId xmlns:a16="http://schemas.microsoft.com/office/drawing/2014/main" id="{3C7356CF-F6F7-4A43-8682-258BF57E1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6" y="436651549"/>
          <a:ext cx="1236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226218</xdr:colOff>
      <xdr:row>258</xdr:row>
      <xdr:rowOff>54299</xdr:rowOff>
    </xdr:from>
    <xdr:to>
      <xdr:col>0</xdr:col>
      <xdr:colOff>1559719</xdr:colOff>
      <xdr:row>258</xdr:row>
      <xdr:rowOff>1832300</xdr:rowOff>
    </xdr:to>
    <xdr:pic>
      <xdr:nvPicPr>
        <xdr:cNvPr id="224" name="圖片 27">
          <a:extLst>
            <a:ext uri="{FF2B5EF4-FFF2-40B4-BE49-F238E27FC236}">
              <a16:creationId xmlns:a16="http://schemas.microsoft.com/office/drawing/2014/main" id="{119CC9EA-F546-425A-843E-EFC1993BF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968" y="464179768"/>
          <a:ext cx="1778001" cy="1333501"/>
        </a:xfrm>
        <a:prstGeom prst="rect">
          <a:avLst/>
        </a:prstGeom>
      </xdr:spPr>
    </xdr:pic>
    <xdr:clientData/>
  </xdr:twoCellAnchor>
  <xdr:twoCellAnchor editAs="oneCell">
    <xdr:from>
      <xdr:col>0</xdr:col>
      <xdr:colOff>152876</xdr:colOff>
      <xdr:row>248</xdr:row>
      <xdr:rowOff>53341</xdr:rowOff>
    </xdr:from>
    <xdr:to>
      <xdr:col>0</xdr:col>
      <xdr:colOff>2119876</xdr:colOff>
      <xdr:row>248</xdr:row>
      <xdr:rowOff>1853341</xdr:rowOff>
    </xdr:to>
    <xdr:pic>
      <xdr:nvPicPr>
        <xdr:cNvPr id="225" name="圖片 109">
          <a:extLst>
            <a:ext uri="{FF2B5EF4-FFF2-40B4-BE49-F238E27FC236}">
              <a16:creationId xmlns:a16="http://schemas.microsoft.com/office/drawing/2014/main" id="{C6419458-FCD4-4251-A7B3-EF584FE65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76" y="444906560"/>
          <a:ext cx="1967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224790</xdr:colOff>
      <xdr:row>259</xdr:row>
      <xdr:rowOff>62865</xdr:rowOff>
    </xdr:from>
    <xdr:to>
      <xdr:col>0</xdr:col>
      <xdr:colOff>1574790</xdr:colOff>
      <xdr:row>259</xdr:row>
      <xdr:rowOff>1862865</xdr:rowOff>
    </xdr:to>
    <xdr:pic>
      <xdr:nvPicPr>
        <xdr:cNvPr id="226" name="圖片 5">
          <a:extLst>
            <a:ext uri="{FF2B5EF4-FFF2-40B4-BE49-F238E27FC236}">
              <a16:creationId xmlns:a16="http://schemas.microsoft.com/office/drawing/2014/main" id="{6A742329-1418-4C1E-85B0-D75C23C5F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" y="465871084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132393</xdr:colOff>
      <xdr:row>257</xdr:row>
      <xdr:rowOff>49530</xdr:rowOff>
    </xdr:from>
    <xdr:to>
      <xdr:col>1</xdr:col>
      <xdr:colOff>880355</xdr:colOff>
      <xdr:row>257</xdr:row>
      <xdr:rowOff>1849530</xdr:rowOff>
    </xdr:to>
    <xdr:pic>
      <xdr:nvPicPr>
        <xdr:cNvPr id="227" name="圖片 7">
          <a:extLst>
            <a:ext uri="{FF2B5EF4-FFF2-40B4-BE49-F238E27FC236}">
              <a16:creationId xmlns:a16="http://schemas.microsoft.com/office/drawing/2014/main" id="{FFE52310-781F-40FA-85A0-27871D173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93" y="462047749"/>
          <a:ext cx="3200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72389</xdr:colOff>
      <xdr:row>260</xdr:row>
      <xdr:rowOff>49529</xdr:rowOff>
    </xdr:from>
    <xdr:to>
      <xdr:col>0</xdr:col>
      <xdr:colOff>1872389</xdr:colOff>
      <xdr:row>260</xdr:row>
      <xdr:rowOff>1849529</xdr:rowOff>
    </xdr:to>
    <xdr:pic>
      <xdr:nvPicPr>
        <xdr:cNvPr id="228" name="圖片 13">
          <a:extLst>
            <a:ext uri="{FF2B5EF4-FFF2-40B4-BE49-F238E27FC236}">
              <a16:creationId xmlns:a16="http://schemas.microsoft.com/office/drawing/2014/main" id="{8AD41FBD-6A2E-4696-8DA6-C0CA76C89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89" y="467762748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262886</xdr:colOff>
      <xdr:row>249</xdr:row>
      <xdr:rowOff>34289</xdr:rowOff>
    </xdr:from>
    <xdr:to>
      <xdr:col>0</xdr:col>
      <xdr:colOff>1488736</xdr:colOff>
      <xdr:row>249</xdr:row>
      <xdr:rowOff>1834289</xdr:rowOff>
    </xdr:to>
    <xdr:pic>
      <xdr:nvPicPr>
        <xdr:cNvPr id="229" name="圖片 2">
          <a:extLst>
            <a:ext uri="{FF2B5EF4-FFF2-40B4-BE49-F238E27FC236}">
              <a16:creationId xmlns:a16="http://schemas.microsoft.com/office/drawing/2014/main" id="{83AEA48B-D7DB-4E33-9CA5-2E3E9141B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86" y="446792508"/>
          <a:ext cx="12258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57149</xdr:colOff>
      <xdr:row>247</xdr:row>
      <xdr:rowOff>59373</xdr:rowOff>
    </xdr:from>
    <xdr:to>
      <xdr:col>0</xdr:col>
      <xdr:colOff>2321718</xdr:colOff>
      <xdr:row>247</xdr:row>
      <xdr:rowOff>1859373</xdr:rowOff>
    </xdr:to>
    <xdr:pic>
      <xdr:nvPicPr>
        <xdr:cNvPr id="467" name="圖片 6" descr="IMG_5793.JPG">
          <a:extLst>
            <a:ext uri="{FF2B5EF4-FFF2-40B4-BE49-F238E27FC236}">
              <a16:creationId xmlns:a16="http://schemas.microsoft.com/office/drawing/2014/main" id="{76548DB2-516C-4FE2-BF75-BA0590BE4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49" y="443007592"/>
          <a:ext cx="2264569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1581374</xdr:colOff>
      <xdr:row>261</xdr:row>
      <xdr:rowOff>36355</xdr:rowOff>
    </xdr:from>
    <xdr:to>
      <xdr:col>1</xdr:col>
      <xdr:colOff>485522</xdr:colOff>
      <xdr:row>261</xdr:row>
      <xdr:rowOff>1845470</xdr:rowOff>
    </xdr:to>
    <xdr:pic>
      <xdr:nvPicPr>
        <xdr:cNvPr id="468" name="圖片 4">
          <a:extLst>
            <a:ext uri="{FF2B5EF4-FFF2-40B4-BE49-F238E27FC236}">
              <a16:creationId xmlns:a16="http://schemas.microsoft.com/office/drawing/2014/main" id="{45A4FCCB-004A-424E-852A-D50A39D93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55234" y="469880714"/>
          <a:ext cx="1809115" cy="1356836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130969</xdr:colOff>
      <xdr:row>263</xdr:row>
      <xdr:rowOff>30325</xdr:rowOff>
    </xdr:from>
    <xdr:to>
      <xdr:col>0</xdr:col>
      <xdr:colOff>1474468</xdr:colOff>
      <xdr:row>263</xdr:row>
      <xdr:rowOff>1821657</xdr:rowOff>
    </xdr:to>
    <xdr:pic>
      <xdr:nvPicPr>
        <xdr:cNvPr id="469" name="圖片 14">
          <a:extLst>
            <a:ext uri="{FF2B5EF4-FFF2-40B4-BE49-F238E27FC236}">
              <a16:creationId xmlns:a16="http://schemas.microsoft.com/office/drawing/2014/main" id="{1CB2D7D0-38D7-4C7B-8D62-2E5604DEA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92947" y="473682460"/>
          <a:ext cx="1791332" cy="1343499"/>
        </a:xfrm>
        <a:prstGeom prst="rect">
          <a:avLst/>
        </a:prstGeom>
      </xdr:spPr>
    </xdr:pic>
    <xdr:clientData/>
  </xdr:twoCellAnchor>
  <xdr:twoCellAnchor editAs="oneCell">
    <xdr:from>
      <xdr:col>0</xdr:col>
      <xdr:colOff>83343</xdr:colOff>
      <xdr:row>261</xdr:row>
      <xdr:rowOff>38899</xdr:rowOff>
    </xdr:from>
    <xdr:to>
      <xdr:col>0</xdr:col>
      <xdr:colOff>1464468</xdr:colOff>
      <xdr:row>261</xdr:row>
      <xdr:rowOff>1880399</xdr:rowOff>
    </xdr:to>
    <xdr:pic>
      <xdr:nvPicPr>
        <xdr:cNvPr id="470" name="圖片 50">
          <a:extLst>
            <a:ext uri="{FF2B5EF4-FFF2-40B4-BE49-F238E27FC236}">
              <a16:creationId xmlns:a16="http://schemas.microsoft.com/office/drawing/2014/main" id="{4BB3C150-657C-40D8-91BE-74802C9D3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146844" y="469887305"/>
          <a:ext cx="1841500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130968</xdr:colOff>
      <xdr:row>262</xdr:row>
      <xdr:rowOff>44611</xdr:rowOff>
    </xdr:from>
    <xdr:to>
      <xdr:col>0</xdr:col>
      <xdr:colOff>1490540</xdr:colOff>
      <xdr:row>262</xdr:row>
      <xdr:rowOff>1857374</xdr:rowOff>
    </xdr:to>
    <xdr:pic>
      <xdr:nvPicPr>
        <xdr:cNvPr id="471" name="圖片 55">
          <a:extLst>
            <a:ext uri="{FF2B5EF4-FFF2-40B4-BE49-F238E27FC236}">
              <a16:creationId xmlns:a16="http://schemas.microsoft.com/office/drawing/2014/main" id="{21858087-D9A0-4482-B0ED-3681B42F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95628" y="471794426"/>
          <a:ext cx="1812763" cy="1359572"/>
        </a:xfrm>
        <a:prstGeom prst="rect">
          <a:avLst/>
        </a:prstGeom>
      </xdr:spPr>
    </xdr:pic>
    <xdr:clientData/>
  </xdr:twoCellAnchor>
  <xdr:twoCellAnchor editAs="oneCell">
    <xdr:from>
      <xdr:col>0</xdr:col>
      <xdr:colOff>1584958</xdr:colOff>
      <xdr:row>262</xdr:row>
      <xdr:rowOff>39979</xdr:rowOff>
    </xdr:from>
    <xdr:to>
      <xdr:col>1</xdr:col>
      <xdr:colOff>442320</xdr:colOff>
      <xdr:row>262</xdr:row>
      <xdr:rowOff>1839979</xdr:rowOff>
    </xdr:to>
    <xdr:pic>
      <xdr:nvPicPr>
        <xdr:cNvPr id="472" name="圖片 60">
          <a:extLst>
            <a:ext uri="{FF2B5EF4-FFF2-40B4-BE49-F238E27FC236}">
              <a16:creationId xmlns:a16="http://schemas.microsoft.com/office/drawing/2014/main" id="{506A09A4-6179-41F3-9B16-9A8BEDBEA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958" y="471563198"/>
          <a:ext cx="1310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165735</xdr:colOff>
      <xdr:row>256</xdr:row>
      <xdr:rowOff>49370</xdr:rowOff>
    </xdr:from>
    <xdr:to>
      <xdr:col>0</xdr:col>
      <xdr:colOff>1965735</xdr:colOff>
      <xdr:row>256</xdr:row>
      <xdr:rowOff>1849370</xdr:rowOff>
    </xdr:to>
    <xdr:pic>
      <xdr:nvPicPr>
        <xdr:cNvPr id="473" name="圖片 203">
          <a:extLst>
            <a:ext uri="{FF2B5EF4-FFF2-40B4-BE49-F238E27FC236}">
              <a16:creationId xmlns:a16="http://schemas.microsoft.com/office/drawing/2014/main" id="{A249FEDD-C8D6-446D-8E13-6E7B553F6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35" y="460142589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173350</xdr:colOff>
      <xdr:row>264</xdr:row>
      <xdr:rowOff>64134</xdr:rowOff>
    </xdr:from>
    <xdr:to>
      <xdr:col>0</xdr:col>
      <xdr:colOff>1267200</xdr:colOff>
      <xdr:row>264</xdr:row>
      <xdr:rowOff>1864134</xdr:rowOff>
    </xdr:to>
    <xdr:pic>
      <xdr:nvPicPr>
        <xdr:cNvPr id="474" name="圖片 207">
          <a:extLst>
            <a:ext uri="{FF2B5EF4-FFF2-40B4-BE49-F238E27FC236}">
              <a16:creationId xmlns:a16="http://schemas.microsoft.com/office/drawing/2014/main" id="{A930E8A9-4021-4224-9139-24FAC027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50" y="475397353"/>
          <a:ext cx="1093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325749</xdr:colOff>
      <xdr:row>253</xdr:row>
      <xdr:rowOff>47817</xdr:rowOff>
    </xdr:from>
    <xdr:to>
      <xdr:col>0</xdr:col>
      <xdr:colOff>1467799</xdr:colOff>
      <xdr:row>253</xdr:row>
      <xdr:rowOff>1847817</xdr:rowOff>
    </xdr:to>
    <xdr:pic>
      <xdr:nvPicPr>
        <xdr:cNvPr id="475" name="圖片 208">
          <a:extLst>
            <a:ext uri="{FF2B5EF4-FFF2-40B4-BE49-F238E27FC236}">
              <a16:creationId xmlns:a16="http://schemas.microsoft.com/office/drawing/2014/main" id="{B5702FC4-993B-49BD-B3E4-33C246CC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749" y="454426036"/>
          <a:ext cx="1142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160015</xdr:colOff>
      <xdr:row>265</xdr:row>
      <xdr:rowOff>62229</xdr:rowOff>
    </xdr:from>
    <xdr:to>
      <xdr:col>0</xdr:col>
      <xdr:colOff>1884165</xdr:colOff>
      <xdr:row>265</xdr:row>
      <xdr:rowOff>1862229</xdr:rowOff>
    </xdr:to>
    <xdr:pic>
      <xdr:nvPicPr>
        <xdr:cNvPr id="476" name="圖片 210">
          <a:extLst>
            <a:ext uri="{FF2B5EF4-FFF2-40B4-BE49-F238E27FC236}">
              <a16:creationId xmlns:a16="http://schemas.microsoft.com/office/drawing/2014/main" id="{5E4949C4-2607-4BDF-AC73-06B72A908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15" y="477300448"/>
          <a:ext cx="1724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170018</xdr:colOff>
      <xdr:row>266</xdr:row>
      <xdr:rowOff>42228</xdr:rowOff>
    </xdr:from>
    <xdr:to>
      <xdr:col>0</xdr:col>
      <xdr:colOff>1487068</xdr:colOff>
      <xdr:row>266</xdr:row>
      <xdr:rowOff>1842228</xdr:rowOff>
    </xdr:to>
    <xdr:pic>
      <xdr:nvPicPr>
        <xdr:cNvPr id="477" name="圖片 211">
          <a:extLst>
            <a:ext uri="{FF2B5EF4-FFF2-40B4-BE49-F238E27FC236}">
              <a16:creationId xmlns:a16="http://schemas.microsoft.com/office/drawing/2014/main" id="{2F5B37D6-7299-43A9-8634-878A76321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018" y="479185447"/>
          <a:ext cx="1317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55722</xdr:colOff>
      <xdr:row>268</xdr:row>
      <xdr:rowOff>55563</xdr:rowOff>
    </xdr:from>
    <xdr:to>
      <xdr:col>0</xdr:col>
      <xdr:colOff>1855722</xdr:colOff>
      <xdr:row>268</xdr:row>
      <xdr:rowOff>1855563</xdr:rowOff>
    </xdr:to>
    <xdr:pic>
      <xdr:nvPicPr>
        <xdr:cNvPr id="478" name="圖片 153">
          <a:extLst>
            <a:ext uri="{FF2B5EF4-FFF2-40B4-BE49-F238E27FC236}">
              <a16:creationId xmlns:a16="http://schemas.microsoft.com/office/drawing/2014/main" id="{0C88BE62-308E-406C-A12B-E9DA7B904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2" y="483008782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261937</xdr:colOff>
      <xdr:row>252</xdr:row>
      <xdr:rowOff>73498</xdr:rowOff>
    </xdr:from>
    <xdr:to>
      <xdr:col>0</xdr:col>
      <xdr:colOff>1617703</xdr:colOff>
      <xdr:row>252</xdr:row>
      <xdr:rowOff>1881186</xdr:rowOff>
    </xdr:to>
    <xdr:pic>
      <xdr:nvPicPr>
        <xdr:cNvPr id="479" name="圖片 26">
          <a:extLst>
            <a:ext uri="{FF2B5EF4-FFF2-40B4-BE49-F238E27FC236}">
              <a16:creationId xmlns:a16="http://schemas.microsoft.com/office/drawing/2014/main" id="{90D1D8C0-8B9B-4650-B6AE-D68E9827F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976" y="452772678"/>
          <a:ext cx="1807688" cy="1355766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114298</xdr:colOff>
      <xdr:row>246</xdr:row>
      <xdr:rowOff>53339</xdr:rowOff>
    </xdr:from>
    <xdr:to>
      <xdr:col>0</xdr:col>
      <xdr:colOff>1759148</xdr:colOff>
      <xdr:row>246</xdr:row>
      <xdr:rowOff>1853339</xdr:rowOff>
    </xdr:to>
    <xdr:pic>
      <xdr:nvPicPr>
        <xdr:cNvPr id="500" name="圖片 17">
          <a:extLst>
            <a:ext uri="{FF2B5EF4-FFF2-40B4-BE49-F238E27FC236}">
              <a16:creationId xmlns:a16="http://schemas.microsoft.com/office/drawing/2014/main" id="{7FAD599A-D31E-4F07-907B-A6A11BBE9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8" y="441096558"/>
          <a:ext cx="1644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104300</xdr:colOff>
      <xdr:row>254</xdr:row>
      <xdr:rowOff>66991</xdr:rowOff>
    </xdr:from>
    <xdr:to>
      <xdr:col>1</xdr:col>
      <xdr:colOff>351612</xdr:colOff>
      <xdr:row>254</xdr:row>
      <xdr:rowOff>1866991</xdr:rowOff>
    </xdr:to>
    <xdr:pic>
      <xdr:nvPicPr>
        <xdr:cNvPr id="501" name="圖片 25">
          <a:extLst>
            <a:ext uri="{FF2B5EF4-FFF2-40B4-BE49-F238E27FC236}">
              <a16:creationId xmlns:a16="http://schemas.microsoft.com/office/drawing/2014/main" id="{1AC7CC4C-620C-40DF-8ABA-462CF2312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00" y="456350210"/>
          <a:ext cx="27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96680</xdr:colOff>
      <xdr:row>255</xdr:row>
      <xdr:rowOff>56070</xdr:rowOff>
    </xdr:from>
    <xdr:to>
      <xdr:col>1</xdr:col>
      <xdr:colOff>343992</xdr:colOff>
      <xdr:row>255</xdr:row>
      <xdr:rowOff>1856070</xdr:rowOff>
    </xdr:to>
    <xdr:pic>
      <xdr:nvPicPr>
        <xdr:cNvPr id="502" name="圖片 29">
          <a:extLst>
            <a:ext uri="{FF2B5EF4-FFF2-40B4-BE49-F238E27FC236}">
              <a16:creationId xmlns:a16="http://schemas.microsoft.com/office/drawing/2014/main" id="{5F1BB91A-20CF-482C-9276-F43481D08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680" y="458244289"/>
          <a:ext cx="27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166687</xdr:colOff>
      <xdr:row>269</xdr:row>
      <xdr:rowOff>58361</xdr:rowOff>
    </xdr:from>
    <xdr:to>
      <xdr:col>0</xdr:col>
      <xdr:colOff>1500187</xdr:colOff>
      <xdr:row>269</xdr:row>
      <xdr:rowOff>1836361</xdr:rowOff>
    </xdr:to>
    <xdr:pic>
      <xdr:nvPicPr>
        <xdr:cNvPr id="503" name="圖片 16">
          <a:extLst>
            <a:ext uri="{FF2B5EF4-FFF2-40B4-BE49-F238E27FC236}">
              <a16:creationId xmlns:a16="http://schemas.microsoft.com/office/drawing/2014/main" id="{16448732-493F-4158-915D-1FCB92933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55563" y="485138830"/>
          <a:ext cx="177800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202407</xdr:colOff>
      <xdr:row>270</xdr:row>
      <xdr:rowOff>62865</xdr:rowOff>
    </xdr:from>
    <xdr:to>
      <xdr:col>0</xdr:col>
      <xdr:colOff>1535907</xdr:colOff>
      <xdr:row>270</xdr:row>
      <xdr:rowOff>1840865</xdr:rowOff>
    </xdr:to>
    <xdr:pic>
      <xdr:nvPicPr>
        <xdr:cNvPr id="504" name="圖片 33">
          <a:extLst>
            <a:ext uri="{FF2B5EF4-FFF2-40B4-BE49-F238E27FC236}">
              <a16:creationId xmlns:a16="http://schemas.microsoft.com/office/drawing/2014/main" id="{04516B43-FD69-451A-A767-83CBFC59C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19843" y="487048334"/>
          <a:ext cx="177800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272</xdr:row>
      <xdr:rowOff>60959</xdr:rowOff>
    </xdr:from>
    <xdr:to>
      <xdr:col>0</xdr:col>
      <xdr:colOff>1578601</xdr:colOff>
      <xdr:row>272</xdr:row>
      <xdr:rowOff>1860959</xdr:rowOff>
    </xdr:to>
    <xdr:pic>
      <xdr:nvPicPr>
        <xdr:cNvPr id="505" name="圖片 45">
          <a:extLst>
            <a:ext uri="{FF2B5EF4-FFF2-40B4-BE49-F238E27FC236}">
              <a16:creationId xmlns:a16="http://schemas.microsoft.com/office/drawing/2014/main" id="{286A344B-FF87-4DFE-895B-C3ADDAA5B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1" y="490634178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236222</xdr:colOff>
      <xdr:row>271</xdr:row>
      <xdr:rowOff>45696</xdr:rowOff>
    </xdr:from>
    <xdr:to>
      <xdr:col>0</xdr:col>
      <xdr:colOff>1586222</xdr:colOff>
      <xdr:row>271</xdr:row>
      <xdr:rowOff>1845696</xdr:rowOff>
    </xdr:to>
    <xdr:pic>
      <xdr:nvPicPr>
        <xdr:cNvPr id="506" name="圖片 49">
          <a:extLst>
            <a:ext uri="{FF2B5EF4-FFF2-40B4-BE49-F238E27FC236}">
              <a16:creationId xmlns:a16="http://schemas.microsoft.com/office/drawing/2014/main" id="{0FF2BCEB-FC31-4DBF-A000-B01F09204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2" y="488713915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147638</xdr:colOff>
      <xdr:row>250</xdr:row>
      <xdr:rowOff>62865</xdr:rowOff>
    </xdr:from>
    <xdr:to>
      <xdr:col>1</xdr:col>
      <xdr:colOff>94950</xdr:colOff>
      <xdr:row>250</xdr:row>
      <xdr:rowOff>1862865</xdr:rowOff>
    </xdr:to>
    <xdr:pic>
      <xdr:nvPicPr>
        <xdr:cNvPr id="507" name="圖片 19">
          <a:extLst>
            <a:ext uri="{FF2B5EF4-FFF2-40B4-BE49-F238E27FC236}">
              <a16:creationId xmlns:a16="http://schemas.microsoft.com/office/drawing/2014/main" id="{F35734E9-DB8D-49F3-B4CB-25C935786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8" y="44872608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274</xdr:row>
      <xdr:rowOff>60960</xdr:rowOff>
    </xdr:from>
    <xdr:to>
      <xdr:col>0</xdr:col>
      <xdr:colOff>1578600</xdr:colOff>
      <xdr:row>274</xdr:row>
      <xdr:rowOff>1860960</xdr:rowOff>
    </xdr:to>
    <xdr:pic>
      <xdr:nvPicPr>
        <xdr:cNvPr id="508" name="圖片 8">
          <a:extLst>
            <a:ext uri="{FF2B5EF4-FFF2-40B4-BE49-F238E27FC236}">
              <a16:creationId xmlns:a16="http://schemas.microsoft.com/office/drawing/2014/main" id="{0DBD71A6-A81D-4DF9-823C-E57625E65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94444179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273</xdr:row>
      <xdr:rowOff>57152</xdr:rowOff>
    </xdr:from>
    <xdr:to>
      <xdr:col>0</xdr:col>
      <xdr:colOff>1535906</xdr:colOff>
      <xdr:row>273</xdr:row>
      <xdr:rowOff>1851027</xdr:rowOff>
    </xdr:to>
    <xdr:pic>
      <xdr:nvPicPr>
        <xdr:cNvPr id="567" name="圖片 69">
          <a:extLst>
            <a:ext uri="{FF2B5EF4-FFF2-40B4-BE49-F238E27FC236}">
              <a16:creationId xmlns:a16="http://schemas.microsoft.com/office/drawing/2014/main" id="{5CD1AD7B-AB41-47AC-9C7C-492590463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33735" y="492759606"/>
          <a:ext cx="1793875" cy="1345406"/>
        </a:xfrm>
        <a:prstGeom prst="rect">
          <a:avLst/>
        </a:prstGeom>
      </xdr:spPr>
    </xdr:pic>
    <xdr:clientData/>
  </xdr:twoCellAnchor>
  <xdr:twoCellAnchor editAs="oneCell">
    <xdr:from>
      <xdr:col>0</xdr:col>
      <xdr:colOff>1540088</xdr:colOff>
      <xdr:row>275</xdr:row>
      <xdr:rowOff>52387</xdr:rowOff>
    </xdr:from>
    <xdr:to>
      <xdr:col>2</xdr:col>
      <xdr:colOff>1444</xdr:colOff>
      <xdr:row>275</xdr:row>
      <xdr:rowOff>1852387</xdr:rowOff>
    </xdr:to>
    <xdr:pic>
      <xdr:nvPicPr>
        <xdr:cNvPr id="568" name="圖片 6">
          <a:extLst>
            <a:ext uri="{FF2B5EF4-FFF2-40B4-BE49-F238E27FC236}">
              <a16:creationId xmlns:a16="http://schemas.microsoft.com/office/drawing/2014/main" id="{2D7EB30D-0B02-412B-A80F-69ACC15E7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0088" y="496340606"/>
          <a:ext cx="3497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464344</xdr:colOff>
      <xdr:row>276</xdr:row>
      <xdr:rowOff>71439</xdr:rowOff>
    </xdr:from>
    <xdr:to>
      <xdr:col>0</xdr:col>
      <xdr:colOff>1812726</xdr:colOff>
      <xdr:row>276</xdr:row>
      <xdr:rowOff>1869281</xdr:rowOff>
    </xdr:to>
    <xdr:pic>
      <xdr:nvPicPr>
        <xdr:cNvPr id="569" name="圖片 154">
          <a:extLst>
            <a:ext uri="{FF2B5EF4-FFF2-40B4-BE49-F238E27FC236}">
              <a16:creationId xmlns:a16="http://schemas.microsoft.com/office/drawing/2014/main" id="{6EE0CB6B-87DE-47E5-B695-03102AB40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9614" y="498489388"/>
          <a:ext cx="1797842" cy="1348382"/>
        </a:xfrm>
        <a:prstGeom prst="rect">
          <a:avLst/>
        </a:prstGeom>
      </xdr:spPr>
    </xdr:pic>
    <xdr:clientData/>
  </xdr:twoCellAnchor>
  <xdr:twoCellAnchor editAs="oneCell">
    <xdr:from>
      <xdr:col>0</xdr:col>
      <xdr:colOff>1934154</xdr:colOff>
      <xdr:row>276</xdr:row>
      <xdr:rowOff>52387</xdr:rowOff>
    </xdr:from>
    <xdr:to>
      <xdr:col>1</xdr:col>
      <xdr:colOff>856366</xdr:colOff>
      <xdr:row>276</xdr:row>
      <xdr:rowOff>1852387</xdr:rowOff>
    </xdr:to>
    <xdr:pic>
      <xdr:nvPicPr>
        <xdr:cNvPr id="570" name="圖片 118">
          <a:extLst>
            <a:ext uri="{FF2B5EF4-FFF2-40B4-BE49-F238E27FC236}">
              <a16:creationId xmlns:a16="http://schemas.microsoft.com/office/drawing/2014/main" id="{1B61D1B7-3DBA-40D3-BD9A-8920E9074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4154" y="498245606"/>
          <a:ext cx="137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416719</xdr:colOff>
      <xdr:row>277</xdr:row>
      <xdr:rowOff>45245</xdr:rowOff>
    </xdr:from>
    <xdr:to>
      <xdr:col>0</xdr:col>
      <xdr:colOff>1784748</xdr:colOff>
      <xdr:row>277</xdr:row>
      <xdr:rowOff>1869284</xdr:rowOff>
    </xdr:to>
    <xdr:pic>
      <xdr:nvPicPr>
        <xdr:cNvPr id="571" name="圖片 95">
          <a:extLst>
            <a:ext uri="{FF2B5EF4-FFF2-40B4-BE49-F238E27FC236}">
              <a16:creationId xmlns:a16="http://schemas.microsoft.com/office/drawing/2014/main" id="{8D162A4A-5294-410B-884F-16CDD6E3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8714" y="500371469"/>
          <a:ext cx="1824039" cy="1368029"/>
        </a:xfrm>
        <a:prstGeom prst="rect">
          <a:avLst/>
        </a:prstGeom>
      </xdr:spPr>
    </xdr:pic>
    <xdr:clientData/>
  </xdr:twoCellAnchor>
  <xdr:twoCellAnchor editAs="oneCell">
    <xdr:from>
      <xdr:col>0</xdr:col>
      <xdr:colOff>1858080</xdr:colOff>
      <xdr:row>277</xdr:row>
      <xdr:rowOff>38102</xdr:rowOff>
    </xdr:from>
    <xdr:to>
      <xdr:col>1</xdr:col>
      <xdr:colOff>833437</xdr:colOff>
      <xdr:row>277</xdr:row>
      <xdr:rowOff>1858859</xdr:rowOff>
    </xdr:to>
    <xdr:pic>
      <xdr:nvPicPr>
        <xdr:cNvPr id="572" name="圖片 43">
          <a:extLst>
            <a:ext uri="{FF2B5EF4-FFF2-40B4-BE49-F238E27FC236}">
              <a16:creationId xmlns:a16="http://schemas.microsoft.com/office/drawing/2014/main" id="{ECEDD720-FE54-412D-B71D-6BA6A9A1E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1724" y="500332677"/>
          <a:ext cx="1820757" cy="1428045"/>
        </a:xfrm>
        <a:prstGeom prst="rect">
          <a:avLst/>
        </a:prstGeom>
      </xdr:spPr>
    </xdr:pic>
    <xdr:clientData/>
  </xdr:twoCellAnchor>
  <xdr:twoCellAnchor editAs="oneCell">
    <xdr:from>
      <xdr:col>0</xdr:col>
      <xdr:colOff>1633762</xdr:colOff>
      <xdr:row>284</xdr:row>
      <xdr:rowOff>38324</xdr:rowOff>
    </xdr:from>
    <xdr:to>
      <xdr:col>1</xdr:col>
      <xdr:colOff>1587824</xdr:colOff>
      <xdr:row>284</xdr:row>
      <xdr:rowOff>1838324</xdr:rowOff>
    </xdr:to>
    <xdr:pic>
      <xdr:nvPicPr>
        <xdr:cNvPr id="573" name="圖片 23">
          <a:extLst>
            <a:ext uri="{FF2B5EF4-FFF2-40B4-BE49-F238E27FC236}">
              <a16:creationId xmlns:a16="http://schemas.microsoft.com/office/drawing/2014/main" id="{674CC011-4EBC-448F-8B6C-673FBFC9A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633762" y="513471543"/>
          <a:ext cx="2406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280</xdr:row>
      <xdr:rowOff>45717</xdr:rowOff>
    </xdr:from>
    <xdr:to>
      <xdr:col>0</xdr:col>
      <xdr:colOff>2017950</xdr:colOff>
      <xdr:row>280</xdr:row>
      <xdr:rowOff>1845717</xdr:rowOff>
    </xdr:to>
    <xdr:pic>
      <xdr:nvPicPr>
        <xdr:cNvPr id="574" name="圖片 48">
          <a:extLst>
            <a:ext uri="{FF2B5EF4-FFF2-40B4-BE49-F238E27FC236}">
              <a16:creationId xmlns:a16="http://schemas.microsoft.com/office/drawing/2014/main" id="{ED619B51-8824-44EE-8A18-89DA9A8BE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505858936"/>
          <a:ext cx="1656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240029</xdr:colOff>
      <xdr:row>282</xdr:row>
      <xdr:rowOff>53817</xdr:rowOff>
    </xdr:from>
    <xdr:to>
      <xdr:col>0</xdr:col>
      <xdr:colOff>1589829</xdr:colOff>
      <xdr:row>282</xdr:row>
      <xdr:rowOff>1853817</xdr:rowOff>
    </xdr:to>
    <xdr:pic>
      <xdr:nvPicPr>
        <xdr:cNvPr id="575" name="圖片 61">
          <a:extLst>
            <a:ext uri="{FF2B5EF4-FFF2-40B4-BE49-F238E27FC236}">
              <a16:creationId xmlns:a16="http://schemas.microsoft.com/office/drawing/2014/main" id="{226BA3F1-C314-4B4F-96C5-C3D38B3F6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29" y="509677036"/>
          <a:ext cx="1349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1853664</xdr:colOff>
      <xdr:row>282</xdr:row>
      <xdr:rowOff>59051</xdr:rowOff>
    </xdr:from>
    <xdr:to>
      <xdr:col>1</xdr:col>
      <xdr:colOff>740789</xdr:colOff>
      <xdr:row>282</xdr:row>
      <xdr:rowOff>1845468</xdr:rowOff>
    </xdr:to>
    <xdr:pic>
      <xdr:nvPicPr>
        <xdr:cNvPr id="832" name="圖片 63">
          <a:extLst>
            <a:ext uri="{FF2B5EF4-FFF2-40B4-BE49-F238E27FC236}">
              <a16:creationId xmlns:a16="http://schemas.microsoft.com/office/drawing/2014/main" id="{304FE3D1-53D7-422D-8A4D-6CD879213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30362" y="509905572"/>
          <a:ext cx="1786417" cy="1339813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202406</xdr:colOff>
      <xdr:row>284</xdr:row>
      <xdr:rowOff>43337</xdr:rowOff>
    </xdr:from>
    <xdr:to>
      <xdr:col>0</xdr:col>
      <xdr:colOff>1535906</xdr:colOff>
      <xdr:row>284</xdr:row>
      <xdr:rowOff>1821337</xdr:rowOff>
    </xdr:to>
    <xdr:pic>
      <xdr:nvPicPr>
        <xdr:cNvPr id="833" name="圖片 65">
          <a:extLst>
            <a:ext uri="{FF2B5EF4-FFF2-40B4-BE49-F238E27FC236}">
              <a16:creationId xmlns:a16="http://schemas.microsoft.com/office/drawing/2014/main" id="{6E7EB91C-A230-4142-84F5-B828C3579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19844" y="513698806"/>
          <a:ext cx="177800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166688</xdr:colOff>
      <xdr:row>267</xdr:row>
      <xdr:rowOff>58100</xdr:rowOff>
    </xdr:from>
    <xdr:to>
      <xdr:col>0</xdr:col>
      <xdr:colOff>1521688</xdr:colOff>
      <xdr:row>267</xdr:row>
      <xdr:rowOff>1858100</xdr:rowOff>
    </xdr:to>
    <xdr:pic>
      <xdr:nvPicPr>
        <xdr:cNvPr id="834" name="圖片 101">
          <a:extLst>
            <a:ext uri="{FF2B5EF4-FFF2-40B4-BE49-F238E27FC236}">
              <a16:creationId xmlns:a16="http://schemas.microsoft.com/office/drawing/2014/main" id="{6440E092-DB30-4E97-A546-B8DD82825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8" y="481106319"/>
          <a:ext cx="1355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297656</xdr:colOff>
      <xdr:row>281</xdr:row>
      <xdr:rowOff>54772</xdr:rowOff>
    </xdr:from>
    <xdr:to>
      <xdr:col>0</xdr:col>
      <xdr:colOff>1622819</xdr:colOff>
      <xdr:row>281</xdr:row>
      <xdr:rowOff>1821656</xdr:rowOff>
    </xdr:to>
    <xdr:pic>
      <xdr:nvPicPr>
        <xdr:cNvPr id="835" name="圖片 104">
          <a:extLst>
            <a:ext uri="{FF2B5EF4-FFF2-40B4-BE49-F238E27FC236}">
              <a16:creationId xmlns:a16="http://schemas.microsoft.com/office/drawing/2014/main" id="{EA447463-1320-4A5E-93E2-BF6824A0C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6796" y="507993851"/>
          <a:ext cx="1766884" cy="1325163"/>
        </a:xfrm>
        <a:prstGeom prst="rect">
          <a:avLst/>
        </a:prstGeom>
      </xdr:spPr>
    </xdr:pic>
    <xdr:clientData/>
  </xdr:twoCellAnchor>
  <xdr:twoCellAnchor editAs="oneCell">
    <xdr:from>
      <xdr:col>0</xdr:col>
      <xdr:colOff>1907604</xdr:colOff>
      <xdr:row>278</xdr:row>
      <xdr:rowOff>38104</xdr:rowOff>
    </xdr:from>
    <xdr:to>
      <xdr:col>1</xdr:col>
      <xdr:colOff>837229</xdr:colOff>
      <xdr:row>278</xdr:row>
      <xdr:rowOff>1881188</xdr:rowOff>
    </xdr:to>
    <xdr:pic>
      <xdr:nvPicPr>
        <xdr:cNvPr id="836" name="圖片 111">
          <a:extLst>
            <a:ext uri="{FF2B5EF4-FFF2-40B4-BE49-F238E27FC236}">
              <a16:creationId xmlns:a16="http://schemas.microsoft.com/office/drawing/2014/main" id="{1184AE61-F317-4CAE-B64D-625ABB7E6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77219" y="502271708"/>
          <a:ext cx="1843084" cy="1382313"/>
        </a:xfrm>
        <a:prstGeom prst="rect">
          <a:avLst/>
        </a:prstGeom>
      </xdr:spPr>
    </xdr:pic>
    <xdr:clientData/>
  </xdr:twoCellAnchor>
  <xdr:twoCellAnchor editAs="oneCell">
    <xdr:from>
      <xdr:col>0</xdr:col>
      <xdr:colOff>404812</xdr:colOff>
      <xdr:row>278</xdr:row>
      <xdr:rowOff>65248</xdr:rowOff>
    </xdr:from>
    <xdr:to>
      <xdr:col>0</xdr:col>
      <xdr:colOff>1750218</xdr:colOff>
      <xdr:row>278</xdr:row>
      <xdr:rowOff>1859123</xdr:rowOff>
    </xdr:to>
    <xdr:pic>
      <xdr:nvPicPr>
        <xdr:cNvPr id="837" name="圖片 114">
          <a:extLst>
            <a:ext uri="{FF2B5EF4-FFF2-40B4-BE49-F238E27FC236}">
              <a16:creationId xmlns:a16="http://schemas.microsoft.com/office/drawing/2014/main" id="{1D42F221-AEA4-428C-8BB5-6F0F3972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0577" y="502292702"/>
          <a:ext cx="1793875" cy="1345406"/>
        </a:xfrm>
        <a:prstGeom prst="rect">
          <a:avLst/>
        </a:prstGeom>
      </xdr:spPr>
    </xdr:pic>
    <xdr:clientData/>
  </xdr:twoCellAnchor>
  <xdr:twoCellAnchor editAs="oneCell">
    <xdr:from>
      <xdr:col>0</xdr:col>
      <xdr:colOff>242321</xdr:colOff>
      <xdr:row>283</xdr:row>
      <xdr:rowOff>39403</xdr:rowOff>
    </xdr:from>
    <xdr:to>
      <xdr:col>0</xdr:col>
      <xdr:colOff>1592621</xdr:colOff>
      <xdr:row>283</xdr:row>
      <xdr:rowOff>1839403</xdr:rowOff>
    </xdr:to>
    <xdr:pic>
      <xdr:nvPicPr>
        <xdr:cNvPr id="838" name="圖片 116">
          <a:extLst>
            <a:ext uri="{FF2B5EF4-FFF2-40B4-BE49-F238E27FC236}">
              <a16:creationId xmlns:a16="http://schemas.microsoft.com/office/drawing/2014/main" id="{361DF124-D193-4D37-8464-1E371D661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21" y="511567622"/>
          <a:ext cx="1350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80962</xdr:colOff>
      <xdr:row>279</xdr:row>
      <xdr:rowOff>53814</xdr:rowOff>
    </xdr:from>
    <xdr:to>
      <xdr:col>1</xdr:col>
      <xdr:colOff>28274</xdr:colOff>
      <xdr:row>279</xdr:row>
      <xdr:rowOff>1853814</xdr:rowOff>
    </xdr:to>
    <xdr:pic>
      <xdr:nvPicPr>
        <xdr:cNvPr id="839" name="圖片 158">
          <a:extLst>
            <a:ext uri="{FF2B5EF4-FFF2-40B4-BE49-F238E27FC236}">
              <a16:creationId xmlns:a16="http://schemas.microsoft.com/office/drawing/2014/main" id="{697D6423-57C3-4CBF-871F-28DA59080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" y="50396203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168745</xdr:colOff>
      <xdr:row>279</xdr:row>
      <xdr:rowOff>70161</xdr:rowOff>
    </xdr:from>
    <xdr:to>
      <xdr:col>1</xdr:col>
      <xdr:colOff>1500225</xdr:colOff>
      <xdr:row>279</xdr:row>
      <xdr:rowOff>1845468</xdr:rowOff>
    </xdr:to>
    <xdr:pic>
      <xdr:nvPicPr>
        <xdr:cNvPr id="840" name="圖片 175">
          <a:extLst>
            <a:ext uri="{FF2B5EF4-FFF2-40B4-BE49-F238E27FC236}">
              <a16:creationId xmlns:a16="http://schemas.microsoft.com/office/drawing/2014/main" id="{0A6DBE5F-2D52-4559-AB6D-1173BE32E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99519" y="504200294"/>
          <a:ext cx="1775307" cy="1331480"/>
        </a:xfrm>
        <a:prstGeom prst="rect">
          <a:avLst/>
        </a:prstGeom>
      </xdr:spPr>
    </xdr:pic>
    <xdr:clientData/>
  </xdr:twoCellAnchor>
  <xdr:twoCellAnchor editAs="oneCell">
    <xdr:from>
      <xdr:col>0</xdr:col>
      <xdr:colOff>241936</xdr:colOff>
      <xdr:row>288</xdr:row>
      <xdr:rowOff>47621</xdr:rowOff>
    </xdr:from>
    <xdr:to>
      <xdr:col>0</xdr:col>
      <xdr:colOff>1591936</xdr:colOff>
      <xdr:row>288</xdr:row>
      <xdr:rowOff>1847621</xdr:rowOff>
    </xdr:to>
    <xdr:pic>
      <xdr:nvPicPr>
        <xdr:cNvPr id="841" name="圖片 2">
          <a:extLst>
            <a:ext uri="{FF2B5EF4-FFF2-40B4-BE49-F238E27FC236}">
              <a16:creationId xmlns:a16="http://schemas.microsoft.com/office/drawing/2014/main" id="{62312EB0-AAD2-4B37-ADDF-CFF917ACA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936" y="521100840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1790701</xdr:colOff>
      <xdr:row>288</xdr:row>
      <xdr:rowOff>63338</xdr:rowOff>
    </xdr:from>
    <xdr:to>
      <xdr:col>1</xdr:col>
      <xdr:colOff>688013</xdr:colOff>
      <xdr:row>288</xdr:row>
      <xdr:rowOff>1863338</xdr:rowOff>
    </xdr:to>
    <xdr:pic>
      <xdr:nvPicPr>
        <xdr:cNvPr id="1121" name="圖片 47">
          <a:extLst>
            <a:ext uri="{FF2B5EF4-FFF2-40B4-BE49-F238E27FC236}">
              <a16:creationId xmlns:a16="http://schemas.microsoft.com/office/drawing/2014/main" id="{E31FEB19-4341-4904-87C9-1A81C9714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0701" y="521116557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226219</xdr:colOff>
      <xdr:row>285</xdr:row>
      <xdr:rowOff>58264</xdr:rowOff>
    </xdr:from>
    <xdr:to>
      <xdr:col>0</xdr:col>
      <xdr:colOff>1575552</xdr:colOff>
      <xdr:row>285</xdr:row>
      <xdr:rowOff>1857375</xdr:rowOff>
    </xdr:to>
    <xdr:pic>
      <xdr:nvPicPr>
        <xdr:cNvPr id="1122" name="圖片 22">
          <a:extLst>
            <a:ext uri="{FF2B5EF4-FFF2-40B4-BE49-F238E27FC236}">
              <a16:creationId xmlns:a16="http://schemas.microsoft.com/office/drawing/2014/main" id="{4DD5D908-C717-4EB8-9B1C-F2E6DA2A8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0" y="515712653"/>
          <a:ext cx="1799111" cy="1349333"/>
        </a:xfrm>
        <a:prstGeom prst="rect">
          <a:avLst/>
        </a:prstGeom>
      </xdr:spPr>
    </xdr:pic>
    <xdr:clientData/>
  </xdr:twoCellAnchor>
  <xdr:twoCellAnchor editAs="oneCell">
    <xdr:from>
      <xdr:col>0</xdr:col>
      <xdr:colOff>226696</xdr:colOff>
      <xdr:row>286</xdr:row>
      <xdr:rowOff>59051</xdr:rowOff>
    </xdr:from>
    <xdr:to>
      <xdr:col>0</xdr:col>
      <xdr:colOff>1576696</xdr:colOff>
      <xdr:row>286</xdr:row>
      <xdr:rowOff>1859051</xdr:rowOff>
    </xdr:to>
    <xdr:pic>
      <xdr:nvPicPr>
        <xdr:cNvPr id="1123" name="圖片 46">
          <a:extLst>
            <a:ext uri="{FF2B5EF4-FFF2-40B4-BE49-F238E27FC236}">
              <a16:creationId xmlns:a16="http://schemas.microsoft.com/office/drawing/2014/main" id="{8E2B987F-5F9B-439F-B527-EEB06F04A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96" y="517302270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225265</xdr:colOff>
      <xdr:row>287</xdr:row>
      <xdr:rowOff>57147</xdr:rowOff>
    </xdr:from>
    <xdr:to>
      <xdr:col>1</xdr:col>
      <xdr:colOff>479777</xdr:colOff>
      <xdr:row>287</xdr:row>
      <xdr:rowOff>1857147</xdr:rowOff>
    </xdr:to>
    <xdr:pic>
      <xdr:nvPicPr>
        <xdr:cNvPr id="1124" name="圖片 52">
          <a:extLst>
            <a:ext uri="{FF2B5EF4-FFF2-40B4-BE49-F238E27FC236}">
              <a16:creationId xmlns:a16="http://schemas.microsoft.com/office/drawing/2014/main" id="{7C382773-9AFB-454F-957B-9253D94F6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265" y="519205366"/>
          <a:ext cx="2707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129064</xdr:colOff>
      <xdr:row>251</xdr:row>
      <xdr:rowOff>75244</xdr:rowOff>
    </xdr:from>
    <xdr:to>
      <xdr:col>1</xdr:col>
      <xdr:colOff>76376</xdr:colOff>
      <xdr:row>251</xdr:row>
      <xdr:rowOff>1875244</xdr:rowOff>
    </xdr:to>
    <xdr:pic>
      <xdr:nvPicPr>
        <xdr:cNvPr id="1125" name="圖片 28">
          <a:extLst>
            <a:ext uri="{FF2B5EF4-FFF2-40B4-BE49-F238E27FC236}">
              <a16:creationId xmlns:a16="http://schemas.microsoft.com/office/drawing/2014/main" id="{C7C66586-EC2C-4C40-BF91-106BA832B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064" y="4506434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4763</xdr:colOff>
      <xdr:row>275</xdr:row>
      <xdr:rowOff>33337</xdr:rowOff>
    </xdr:from>
    <xdr:to>
      <xdr:col>0</xdr:col>
      <xdr:colOff>1804763</xdr:colOff>
      <xdr:row>275</xdr:row>
      <xdr:rowOff>1833337</xdr:rowOff>
    </xdr:to>
    <xdr:pic>
      <xdr:nvPicPr>
        <xdr:cNvPr id="1126" name="Picture 1125" descr="Orchids in pots">
          <a:extLst>
            <a:ext uri="{FF2B5EF4-FFF2-40B4-BE49-F238E27FC236}">
              <a16:creationId xmlns:a16="http://schemas.microsoft.com/office/drawing/2014/main" id="{38DB8C36-BB09-4233-841F-FADE24D03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3" y="496321556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23813</xdr:colOff>
      <xdr:row>149</xdr:row>
      <xdr:rowOff>47624</xdr:rowOff>
    </xdr:from>
    <xdr:to>
      <xdr:col>0</xdr:col>
      <xdr:colOff>2414425</xdr:colOff>
      <xdr:row>149</xdr:row>
      <xdr:rowOff>1881188</xdr:rowOff>
    </xdr:to>
    <xdr:pic>
      <xdr:nvPicPr>
        <xdr:cNvPr id="1139" name="圖片 232">
          <a:extLst>
            <a:ext uri="{FF2B5EF4-FFF2-40B4-BE49-F238E27FC236}">
              <a16:creationId xmlns:a16="http://schemas.microsoft.com/office/drawing/2014/main" id="{CEE1D3BB-313E-42CF-A3C7-3BD84F82E1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59" t="16353" r="22808" b="27571"/>
        <a:stretch/>
      </xdr:blipFill>
      <xdr:spPr>
        <a:xfrm>
          <a:off x="23813" y="258853780"/>
          <a:ext cx="2390612" cy="1833564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149</xdr:row>
      <xdr:rowOff>47624</xdr:rowOff>
    </xdr:from>
    <xdr:to>
      <xdr:col>1</xdr:col>
      <xdr:colOff>1523998</xdr:colOff>
      <xdr:row>149</xdr:row>
      <xdr:rowOff>1882613</xdr:rowOff>
    </xdr:to>
    <xdr:pic>
      <xdr:nvPicPr>
        <xdr:cNvPr id="1141" name="圖片 231">
          <a:extLst>
            <a:ext uri="{FF2B5EF4-FFF2-40B4-BE49-F238E27FC236}">
              <a16:creationId xmlns:a16="http://schemas.microsoft.com/office/drawing/2014/main" id="{C75899CA-2A53-4522-B5A1-5C81F6E7F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47" t="3839" r="9668" b="10322"/>
        <a:stretch/>
      </xdr:blipFill>
      <xdr:spPr>
        <a:xfrm rot="5400000">
          <a:off x="2344817" y="259056900"/>
          <a:ext cx="1834989" cy="1428749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1809750</xdr:colOff>
      <xdr:row>213</xdr:row>
      <xdr:rowOff>47625</xdr:rowOff>
    </xdr:from>
    <xdr:to>
      <xdr:col>1</xdr:col>
      <xdr:colOff>1467580</xdr:colOff>
      <xdr:row>213</xdr:row>
      <xdr:rowOff>1845468</xdr:rowOff>
    </xdr:to>
    <xdr:pic>
      <xdr:nvPicPr>
        <xdr:cNvPr id="1143" name="圖片 206">
          <a:extLst>
            <a:ext uri="{FF2B5EF4-FFF2-40B4-BE49-F238E27FC236}">
              <a16:creationId xmlns:a16="http://schemas.microsoft.com/office/drawing/2014/main" id="{21A5A055-5530-4E98-9071-28C7C6B5C1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3" t="3134" r="19935" b="8924"/>
        <a:stretch/>
      </xdr:blipFill>
      <xdr:spPr>
        <a:xfrm>
          <a:off x="1809750" y="380773781"/>
          <a:ext cx="2110518" cy="1797843"/>
        </a:xfrm>
        <a:prstGeom prst="rect">
          <a:avLst/>
        </a:prstGeom>
      </xdr:spPr>
    </xdr:pic>
    <xdr:clientData/>
  </xdr:twoCellAnchor>
  <xdr:twoCellAnchor editAs="oneCell">
    <xdr:from>
      <xdr:col>1</xdr:col>
      <xdr:colOff>250031</xdr:colOff>
      <xdr:row>214</xdr:row>
      <xdr:rowOff>59531</xdr:rowOff>
    </xdr:from>
    <xdr:to>
      <xdr:col>1</xdr:col>
      <xdr:colOff>1369218</xdr:colOff>
      <xdr:row>214</xdr:row>
      <xdr:rowOff>1840809</xdr:rowOff>
    </xdr:to>
    <xdr:pic>
      <xdr:nvPicPr>
        <xdr:cNvPr id="1144" name="圖片 209">
          <a:extLst>
            <a:ext uri="{FF2B5EF4-FFF2-40B4-BE49-F238E27FC236}">
              <a16:creationId xmlns:a16="http://schemas.microsoft.com/office/drawing/2014/main" id="{F014F2D0-7D0D-47AB-98E3-1E8B02223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47" t="8193" b="12530"/>
        <a:stretch/>
      </xdr:blipFill>
      <xdr:spPr>
        <a:xfrm>
          <a:off x="2702719" y="382690687"/>
          <a:ext cx="1119187" cy="1781278"/>
        </a:xfrm>
        <a:prstGeom prst="rect">
          <a:avLst/>
        </a:prstGeom>
      </xdr:spPr>
    </xdr:pic>
    <xdr:clientData/>
  </xdr:twoCellAnchor>
  <xdr:twoCellAnchor editAs="oneCell">
    <xdr:from>
      <xdr:col>0</xdr:col>
      <xdr:colOff>2369345</xdr:colOff>
      <xdr:row>11</xdr:row>
      <xdr:rowOff>35720</xdr:rowOff>
    </xdr:from>
    <xdr:to>
      <xdr:col>1</xdr:col>
      <xdr:colOff>1500188</xdr:colOff>
      <xdr:row>11</xdr:row>
      <xdr:rowOff>1871098</xdr:rowOff>
    </xdr:to>
    <xdr:pic>
      <xdr:nvPicPr>
        <xdr:cNvPr id="1146" name="Picture 1145" descr="Click to view full size image">
          <a:extLst>
            <a:ext uri="{FF2B5EF4-FFF2-40B4-BE49-F238E27FC236}">
              <a16:creationId xmlns:a16="http://schemas.microsoft.com/office/drawing/2014/main" id="{355FE7D0-7B49-CCD4-95F6-A1A2BD010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9345" y="3595689"/>
          <a:ext cx="1583531" cy="1835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297657</xdr:colOff>
      <xdr:row>15</xdr:row>
      <xdr:rowOff>59531</xdr:rowOff>
    </xdr:from>
    <xdr:to>
      <xdr:col>0</xdr:col>
      <xdr:colOff>1592431</xdr:colOff>
      <xdr:row>15</xdr:row>
      <xdr:rowOff>1886373</xdr:rowOff>
    </xdr:to>
    <xdr:pic>
      <xdr:nvPicPr>
        <xdr:cNvPr id="1147" name="Picture 1146" descr="Click to view full size image">
          <a:extLst>
            <a:ext uri="{FF2B5EF4-FFF2-40B4-BE49-F238E27FC236}">
              <a16:creationId xmlns:a16="http://schemas.microsoft.com/office/drawing/2014/main" id="{4BFC4EC1-CEC9-8D90-950F-2F2ACD0BC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657" y="11239500"/>
          <a:ext cx="1294774" cy="1826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1809751</xdr:colOff>
      <xdr:row>15</xdr:row>
      <xdr:rowOff>59532</xdr:rowOff>
    </xdr:from>
    <xdr:to>
      <xdr:col>1</xdr:col>
      <xdr:colOff>2090468</xdr:colOff>
      <xdr:row>15</xdr:row>
      <xdr:rowOff>1869282</xdr:rowOff>
    </xdr:to>
    <xdr:pic>
      <xdr:nvPicPr>
        <xdr:cNvPr id="1148" name="Picture 1147" descr="Click to view full size image">
          <a:extLst>
            <a:ext uri="{FF2B5EF4-FFF2-40B4-BE49-F238E27FC236}">
              <a16:creationId xmlns:a16="http://schemas.microsoft.com/office/drawing/2014/main" id="{F42C0F13-54D6-9758-FC4A-390FB6C41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1" y="11239501"/>
          <a:ext cx="2733405" cy="180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23813</xdr:colOff>
      <xdr:row>16</xdr:row>
      <xdr:rowOff>59532</xdr:rowOff>
    </xdr:from>
    <xdr:to>
      <xdr:col>1</xdr:col>
      <xdr:colOff>3036</xdr:colOff>
      <xdr:row>16</xdr:row>
      <xdr:rowOff>1881188</xdr:rowOff>
    </xdr:to>
    <xdr:pic>
      <xdr:nvPicPr>
        <xdr:cNvPr id="1149" name="Picture 1148" descr="Click to view full size image">
          <a:extLst>
            <a:ext uri="{FF2B5EF4-FFF2-40B4-BE49-F238E27FC236}">
              <a16:creationId xmlns:a16="http://schemas.microsoft.com/office/drawing/2014/main" id="{97608B18-AE04-ACE2-32F0-1D50D0BB3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3" y="13144501"/>
          <a:ext cx="2431911" cy="1821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107157</xdr:colOff>
      <xdr:row>16</xdr:row>
      <xdr:rowOff>47625</xdr:rowOff>
    </xdr:from>
    <xdr:to>
      <xdr:col>1</xdr:col>
      <xdr:colOff>2474010</xdr:colOff>
      <xdr:row>16</xdr:row>
      <xdr:rowOff>1821656</xdr:rowOff>
    </xdr:to>
    <xdr:pic>
      <xdr:nvPicPr>
        <xdr:cNvPr id="1150" name="Picture 1149" descr="Click to view full size image">
          <a:extLst>
            <a:ext uri="{FF2B5EF4-FFF2-40B4-BE49-F238E27FC236}">
              <a16:creationId xmlns:a16="http://schemas.microsoft.com/office/drawing/2014/main" id="{4F32B666-28FF-4E88-D86A-953B90CBCF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9845" y="13132594"/>
          <a:ext cx="2366853" cy="1774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47624</xdr:colOff>
      <xdr:row>17</xdr:row>
      <xdr:rowOff>35718</xdr:rowOff>
    </xdr:from>
    <xdr:to>
      <xdr:col>0</xdr:col>
      <xdr:colOff>2333625</xdr:colOff>
      <xdr:row>17</xdr:row>
      <xdr:rowOff>1841659</xdr:rowOff>
    </xdr:to>
    <xdr:pic>
      <xdr:nvPicPr>
        <xdr:cNvPr id="1151" name="Picture 1150" descr="Orchid Species: Catasetum tuberculatum">
          <a:extLst>
            <a:ext uri="{FF2B5EF4-FFF2-40B4-BE49-F238E27FC236}">
              <a16:creationId xmlns:a16="http://schemas.microsoft.com/office/drawing/2014/main" id="{0309D185-00D4-5D3C-DBF2-1D20656EE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4" y="15025687"/>
          <a:ext cx="2286001" cy="1805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2416970</xdr:colOff>
      <xdr:row>17</xdr:row>
      <xdr:rowOff>59532</xdr:rowOff>
    </xdr:from>
    <xdr:to>
      <xdr:col>1</xdr:col>
      <xdr:colOff>2333624</xdr:colOff>
      <xdr:row>17</xdr:row>
      <xdr:rowOff>1829509</xdr:rowOff>
    </xdr:to>
    <xdr:pic>
      <xdr:nvPicPr>
        <xdr:cNvPr id="1153" name="Picture 1152" descr="Click to view full size image">
          <a:extLst>
            <a:ext uri="{FF2B5EF4-FFF2-40B4-BE49-F238E27FC236}">
              <a16:creationId xmlns:a16="http://schemas.microsoft.com/office/drawing/2014/main" id="{99199D30-A478-5833-2986-5C99982F1D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6970" y="15049501"/>
          <a:ext cx="2369342" cy="1769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304800</xdr:colOff>
      <xdr:row>18</xdr:row>
      <xdr:rowOff>304800</xdr:rowOff>
    </xdr:to>
    <xdr:sp macro="" textlink="">
      <xdr:nvSpPr>
        <xdr:cNvPr id="1154" name="AutoShape 10" descr="Catasetum Matyelo - orchidroots">
          <a:extLst>
            <a:ext uri="{FF2B5EF4-FFF2-40B4-BE49-F238E27FC236}">
              <a16:creationId xmlns:a16="http://schemas.microsoft.com/office/drawing/2014/main" id="{151B4DCC-4AEE-CB25-6480-012488D98921}"/>
            </a:ext>
          </a:extLst>
        </xdr:cNvPr>
        <xdr:cNvSpPr>
          <a:spLocks noChangeAspect="1" noChangeArrowheads="1"/>
        </xdr:cNvSpPr>
      </xdr:nvSpPr>
      <xdr:spPr bwMode="auto">
        <a:xfrm>
          <a:off x="0" y="16897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304800</xdr:colOff>
      <xdr:row>18</xdr:row>
      <xdr:rowOff>304800</xdr:rowOff>
    </xdr:to>
    <xdr:sp macro="" textlink="">
      <xdr:nvSpPr>
        <xdr:cNvPr id="1156" name="AutoShape 12" descr="Catasetum Matyelo - orchidroots">
          <a:extLst>
            <a:ext uri="{FF2B5EF4-FFF2-40B4-BE49-F238E27FC236}">
              <a16:creationId xmlns:a16="http://schemas.microsoft.com/office/drawing/2014/main" id="{0C7EF5BD-A18E-B16A-0DAD-9EC33C337C3A}"/>
            </a:ext>
          </a:extLst>
        </xdr:cNvPr>
        <xdr:cNvSpPr>
          <a:spLocks noChangeAspect="1" noChangeArrowheads="1"/>
        </xdr:cNvSpPr>
      </xdr:nvSpPr>
      <xdr:spPr bwMode="auto">
        <a:xfrm>
          <a:off x="0" y="16897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304800</xdr:colOff>
      <xdr:row>18</xdr:row>
      <xdr:rowOff>304800</xdr:rowOff>
    </xdr:to>
    <xdr:sp macro="" textlink="">
      <xdr:nvSpPr>
        <xdr:cNvPr id="1157" name="AutoShape 13" descr="Catasetum boyi WP_20180325_13_17_11_Pro | Valdison Gil | Flickr">
          <a:extLst>
            <a:ext uri="{FF2B5EF4-FFF2-40B4-BE49-F238E27FC236}">
              <a16:creationId xmlns:a16="http://schemas.microsoft.com/office/drawing/2014/main" id="{193FC997-D4D6-CDF9-3719-5A9AF2BF9EC1}"/>
            </a:ext>
          </a:extLst>
        </xdr:cNvPr>
        <xdr:cNvSpPr>
          <a:spLocks noChangeAspect="1" noChangeArrowheads="1"/>
        </xdr:cNvSpPr>
      </xdr:nvSpPr>
      <xdr:spPr bwMode="auto">
        <a:xfrm>
          <a:off x="0" y="16897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23813</xdr:colOff>
      <xdr:row>18</xdr:row>
      <xdr:rowOff>35719</xdr:rowOff>
    </xdr:from>
    <xdr:to>
      <xdr:col>1</xdr:col>
      <xdr:colOff>326052</xdr:colOff>
      <xdr:row>18</xdr:row>
      <xdr:rowOff>1869281</xdr:rowOff>
    </xdr:to>
    <xdr:pic>
      <xdr:nvPicPr>
        <xdr:cNvPr id="1158" name="Picture 1157" descr="Catasetum boyi">
          <a:extLst>
            <a:ext uri="{FF2B5EF4-FFF2-40B4-BE49-F238E27FC236}">
              <a16:creationId xmlns:a16="http://schemas.microsoft.com/office/drawing/2014/main" id="{EA17B2A2-B6C6-40E2-C898-C661149F76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3" y="16930688"/>
          <a:ext cx="2754927" cy="1833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345281</xdr:colOff>
      <xdr:row>18</xdr:row>
      <xdr:rowOff>59531</xdr:rowOff>
    </xdr:from>
    <xdr:to>
      <xdr:col>1</xdr:col>
      <xdr:colOff>2580022</xdr:colOff>
      <xdr:row>18</xdr:row>
      <xdr:rowOff>1857374</xdr:rowOff>
    </xdr:to>
    <xdr:pic>
      <xdr:nvPicPr>
        <xdr:cNvPr id="1160" name="Picture 1159">
          <a:extLst>
            <a:ext uri="{FF2B5EF4-FFF2-40B4-BE49-F238E27FC236}">
              <a16:creationId xmlns:a16="http://schemas.microsoft.com/office/drawing/2014/main" id="{27267908-26A0-F458-1434-54EC94871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969" y="16954500"/>
          <a:ext cx="2234741" cy="1797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428625</xdr:colOff>
      <xdr:row>19</xdr:row>
      <xdr:rowOff>59531</xdr:rowOff>
    </xdr:from>
    <xdr:to>
      <xdr:col>0</xdr:col>
      <xdr:colOff>1723399</xdr:colOff>
      <xdr:row>19</xdr:row>
      <xdr:rowOff>1886373</xdr:rowOff>
    </xdr:to>
    <xdr:pic>
      <xdr:nvPicPr>
        <xdr:cNvPr id="1161" name="Picture 1160" descr="Click to view full size image">
          <a:extLst>
            <a:ext uri="{FF2B5EF4-FFF2-40B4-BE49-F238E27FC236}">
              <a16:creationId xmlns:a16="http://schemas.microsoft.com/office/drawing/2014/main" id="{44D18D91-9D96-4DB2-A74B-28E3F8440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8859500"/>
          <a:ext cx="1294774" cy="1826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1785937</xdr:colOff>
      <xdr:row>19</xdr:row>
      <xdr:rowOff>71437</xdr:rowOff>
    </xdr:from>
    <xdr:to>
      <xdr:col>1</xdr:col>
      <xdr:colOff>1249372</xdr:colOff>
      <xdr:row>19</xdr:row>
      <xdr:rowOff>1869281</xdr:rowOff>
    </xdr:to>
    <xdr:pic>
      <xdr:nvPicPr>
        <xdr:cNvPr id="1162" name="Picture 1161" descr="Sunset Valley Orchids - Ctsm. ivaneae 'Purple Fantasy' A ...">
          <a:extLst>
            <a:ext uri="{FF2B5EF4-FFF2-40B4-BE49-F238E27FC236}">
              <a16:creationId xmlns:a16="http://schemas.microsoft.com/office/drawing/2014/main" id="{8C2D315F-F4C4-97A9-3A83-8BD063820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5937" y="18871406"/>
          <a:ext cx="1916123" cy="1797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2428875</xdr:colOff>
      <xdr:row>14</xdr:row>
      <xdr:rowOff>35719</xdr:rowOff>
    </xdr:from>
    <xdr:to>
      <xdr:col>1</xdr:col>
      <xdr:colOff>1206262</xdr:colOff>
      <xdr:row>14</xdr:row>
      <xdr:rowOff>1881187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id="{88B257FA-D56D-FA91-CD3E-BE4B17000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8875" y="9310688"/>
          <a:ext cx="1230075" cy="1845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345280</xdr:colOff>
      <xdr:row>14</xdr:row>
      <xdr:rowOff>71437</xdr:rowOff>
    </xdr:from>
    <xdr:to>
      <xdr:col>0</xdr:col>
      <xdr:colOff>2274093</xdr:colOff>
      <xdr:row>14</xdr:row>
      <xdr:rowOff>1881554</xdr:rowOff>
    </xdr:to>
    <xdr:pic>
      <xdr:nvPicPr>
        <xdr:cNvPr id="1164" name="Picture 1163" descr="Mormodes Jumbo Aka - orchidroots">
          <a:extLst>
            <a:ext uri="{FF2B5EF4-FFF2-40B4-BE49-F238E27FC236}">
              <a16:creationId xmlns:a16="http://schemas.microsoft.com/office/drawing/2014/main" id="{83C10D58-6B6C-DB5A-A4F7-92E38238A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280" y="9346406"/>
          <a:ext cx="1928813" cy="1810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345281</xdr:colOff>
      <xdr:row>13</xdr:row>
      <xdr:rowOff>47625</xdr:rowOff>
    </xdr:from>
    <xdr:to>
      <xdr:col>0</xdr:col>
      <xdr:colOff>2288381</xdr:colOff>
      <xdr:row>13</xdr:row>
      <xdr:rowOff>1876425</xdr:rowOff>
    </xdr:to>
    <xdr:pic>
      <xdr:nvPicPr>
        <xdr:cNvPr id="1165" name="Picture 1164" descr="Mormodia Emiina Watouy - orchidroots">
          <a:extLst>
            <a:ext uri="{FF2B5EF4-FFF2-40B4-BE49-F238E27FC236}">
              <a16:creationId xmlns:a16="http://schemas.microsoft.com/office/drawing/2014/main" id="{1EFC86FD-6F95-0CF8-4A1D-40B6E0C5F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281" y="7417594"/>
          <a:ext cx="1943100" cy="18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11905</xdr:colOff>
      <xdr:row>13</xdr:row>
      <xdr:rowOff>47624</xdr:rowOff>
    </xdr:from>
    <xdr:to>
      <xdr:col>1</xdr:col>
      <xdr:colOff>2018912</xdr:colOff>
      <xdr:row>13</xdr:row>
      <xdr:rowOff>1881186</xdr:rowOff>
    </xdr:to>
    <xdr:pic>
      <xdr:nvPicPr>
        <xdr:cNvPr id="1166" name="Picture 1165" descr="Catasetum multifidum - orchidroots">
          <a:extLst>
            <a:ext uri="{FF2B5EF4-FFF2-40B4-BE49-F238E27FC236}">
              <a16:creationId xmlns:a16="http://schemas.microsoft.com/office/drawing/2014/main" id="{70AE81C4-DF7B-2329-C348-8FA9A1167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4593" y="7417593"/>
          <a:ext cx="2007007" cy="1833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809625</xdr:colOff>
      <xdr:row>12</xdr:row>
      <xdr:rowOff>238126</xdr:rowOff>
    </xdr:from>
    <xdr:to>
      <xdr:col>1</xdr:col>
      <xdr:colOff>2533110</xdr:colOff>
      <xdr:row>12</xdr:row>
      <xdr:rowOff>1869281</xdr:rowOff>
    </xdr:to>
    <xdr:pic>
      <xdr:nvPicPr>
        <xdr:cNvPr id="1167" name="Picture 1166" descr="Clowesia dodsoniana">
          <a:extLst>
            <a:ext uri="{FF2B5EF4-FFF2-40B4-BE49-F238E27FC236}">
              <a16:creationId xmlns:a16="http://schemas.microsoft.com/office/drawing/2014/main" id="{DC16B7BE-997A-8860-832C-C9FA4C552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62313" y="5703095"/>
          <a:ext cx="1723485" cy="163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35718</xdr:colOff>
      <xdr:row>12</xdr:row>
      <xdr:rowOff>11907</xdr:rowOff>
    </xdr:from>
    <xdr:to>
      <xdr:col>0</xdr:col>
      <xdr:colOff>1666874</xdr:colOff>
      <xdr:row>12</xdr:row>
      <xdr:rowOff>1643063</xdr:rowOff>
    </xdr:to>
    <xdr:pic>
      <xdr:nvPicPr>
        <xdr:cNvPr id="1168" name="Picture 1167">
          <a:extLst>
            <a:ext uri="{FF2B5EF4-FFF2-40B4-BE49-F238E27FC236}">
              <a16:creationId xmlns:a16="http://schemas.microsoft.com/office/drawing/2014/main" id="{03E58795-5789-B085-3D92-655F08D07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18" y="5476876"/>
          <a:ext cx="1631156" cy="1631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1595435</xdr:colOff>
      <xdr:row>12</xdr:row>
      <xdr:rowOff>190500</xdr:rowOff>
    </xdr:from>
    <xdr:to>
      <xdr:col>1</xdr:col>
      <xdr:colOff>853036</xdr:colOff>
      <xdr:row>12</xdr:row>
      <xdr:rowOff>1738312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id="{CDE5B03C-6CF3-0F73-15DE-EDA5694C5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5435" y="5655469"/>
          <a:ext cx="1710289" cy="1547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297656</xdr:colOff>
      <xdr:row>11</xdr:row>
      <xdr:rowOff>59531</xdr:rowOff>
    </xdr:from>
    <xdr:to>
      <xdr:col>0</xdr:col>
      <xdr:colOff>2226467</xdr:colOff>
      <xdr:row>11</xdr:row>
      <xdr:rowOff>1857745</xdr:rowOff>
    </xdr:to>
    <xdr:pic>
      <xdr:nvPicPr>
        <xdr:cNvPr id="1170" name="Picture 1169" descr="Catasandra Jumbo Parget - orchidroots">
          <a:extLst>
            <a:ext uri="{FF2B5EF4-FFF2-40B4-BE49-F238E27FC236}">
              <a16:creationId xmlns:a16="http://schemas.microsoft.com/office/drawing/2014/main" id="{39DD9E2F-FAFB-673F-FE2A-56E2C1DBA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656" y="3619500"/>
          <a:ext cx="1928811" cy="1798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119063</xdr:colOff>
      <xdr:row>293</xdr:row>
      <xdr:rowOff>59533</xdr:rowOff>
    </xdr:from>
    <xdr:to>
      <xdr:col>1</xdr:col>
      <xdr:colOff>869157</xdr:colOff>
      <xdr:row>293</xdr:row>
      <xdr:rowOff>1853816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97DF54F-2D47-720C-B33A-B26142445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3" y="523648783"/>
          <a:ext cx="3202782" cy="1794283"/>
        </a:xfrm>
        <a:prstGeom prst="rect">
          <a:avLst/>
        </a:prstGeom>
      </xdr:spPr>
    </xdr:pic>
    <xdr:clientData/>
  </xdr:twoCellAnchor>
  <xdr:twoCellAnchor editAs="oneCell">
    <xdr:from>
      <xdr:col>0</xdr:col>
      <xdr:colOff>109499</xdr:colOff>
      <xdr:row>295</xdr:row>
      <xdr:rowOff>47624</xdr:rowOff>
    </xdr:from>
    <xdr:to>
      <xdr:col>1</xdr:col>
      <xdr:colOff>1012031</xdr:colOff>
      <xdr:row>295</xdr:row>
      <xdr:rowOff>1867685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E01A73C-0113-229E-4637-E689568B8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499" y="527446874"/>
          <a:ext cx="3355220" cy="182006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104718</xdr:colOff>
      <xdr:row>296</xdr:row>
      <xdr:rowOff>47625</xdr:rowOff>
    </xdr:from>
    <xdr:to>
      <xdr:col>1</xdr:col>
      <xdr:colOff>762000</xdr:colOff>
      <xdr:row>296</xdr:row>
      <xdr:rowOff>1870799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9706ED7-07F7-8C65-6DEF-3592B5C5F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18" y="529351875"/>
          <a:ext cx="3109970" cy="1823174"/>
        </a:xfrm>
        <a:prstGeom prst="rect">
          <a:avLst/>
        </a:prstGeom>
      </xdr:spPr>
    </xdr:pic>
    <xdr:clientData/>
  </xdr:twoCellAnchor>
  <xdr:twoCellAnchor editAs="oneCell">
    <xdr:from>
      <xdr:col>0</xdr:col>
      <xdr:colOff>111843</xdr:colOff>
      <xdr:row>297</xdr:row>
      <xdr:rowOff>76125</xdr:rowOff>
    </xdr:from>
    <xdr:to>
      <xdr:col>1</xdr:col>
      <xdr:colOff>1000124</xdr:colOff>
      <xdr:row>297</xdr:row>
      <xdr:rowOff>1840179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8FF8DBD-DEED-0CF9-ED5D-A4692A40E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43" y="531285375"/>
          <a:ext cx="3340969" cy="1764054"/>
        </a:xfrm>
        <a:prstGeom prst="rect">
          <a:avLst/>
        </a:prstGeom>
      </xdr:spPr>
    </xdr:pic>
    <xdr:clientData/>
  </xdr:twoCellAnchor>
  <xdr:twoCellAnchor editAs="oneCell">
    <xdr:from>
      <xdr:col>0</xdr:col>
      <xdr:colOff>107024</xdr:colOff>
      <xdr:row>291</xdr:row>
      <xdr:rowOff>33993</xdr:rowOff>
    </xdr:from>
    <xdr:to>
      <xdr:col>0</xdr:col>
      <xdr:colOff>1492249</xdr:colOff>
      <xdr:row>291</xdr:row>
      <xdr:rowOff>1880542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BF1808C-57A6-4A35-B92B-9792F8AB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024" y="526893493"/>
          <a:ext cx="1385225" cy="18465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290</xdr:row>
      <xdr:rowOff>60325</xdr:rowOff>
    </xdr:from>
    <xdr:to>
      <xdr:col>1</xdr:col>
      <xdr:colOff>285748</xdr:colOff>
      <xdr:row>290</xdr:row>
      <xdr:rowOff>1841500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9F92F95-D1BA-420E-B03B-EACB9370A3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08" t="3844" r="15074" b="38504"/>
        <a:stretch/>
      </xdr:blipFill>
      <xdr:spPr>
        <a:xfrm>
          <a:off x="85725" y="525014825"/>
          <a:ext cx="2644773" cy="178117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289</xdr:row>
      <xdr:rowOff>88900</xdr:rowOff>
    </xdr:from>
    <xdr:to>
      <xdr:col>0</xdr:col>
      <xdr:colOff>2174875</xdr:colOff>
      <xdr:row>289</xdr:row>
      <xdr:rowOff>1845028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5FB0B64-C2C6-470D-8BB4-20A3BCA863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1" t="23431" r="47896" b="21757"/>
        <a:stretch/>
      </xdr:blipFill>
      <xdr:spPr>
        <a:xfrm>
          <a:off x="123825" y="523138400"/>
          <a:ext cx="2051050" cy="1756128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2349500</xdr:colOff>
      <xdr:row>289</xdr:row>
      <xdr:rowOff>111124</xdr:rowOff>
    </xdr:from>
    <xdr:to>
      <xdr:col>1</xdr:col>
      <xdr:colOff>2211395</xdr:colOff>
      <xdr:row>289</xdr:row>
      <xdr:rowOff>1841499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61E7DB0-B26F-4172-BDA2-99918FB6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0" y="523160624"/>
          <a:ext cx="2306645" cy="1730375"/>
        </a:xfrm>
        <a:prstGeom prst="rect">
          <a:avLst/>
        </a:prstGeom>
      </xdr:spPr>
    </xdr:pic>
    <xdr:clientData/>
  </xdr:twoCellAnchor>
  <xdr:twoCellAnchor editAs="oneCell">
    <xdr:from>
      <xdr:col>1</xdr:col>
      <xdr:colOff>365125</xdr:colOff>
      <xdr:row>290</xdr:row>
      <xdr:rowOff>79374</xdr:rowOff>
    </xdr:from>
    <xdr:to>
      <xdr:col>1</xdr:col>
      <xdr:colOff>2174875</xdr:colOff>
      <xdr:row>290</xdr:row>
      <xdr:rowOff>1860905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DC685E9-2D63-43EF-B86E-322C03E6A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84" r="8610"/>
        <a:stretch/>
      </xdr:blipFill>
      <xdr:spPr>
        <a:xfrm>
          <a:off x="2809875" y="525033874"/>
          <a:ext cx="1809750" cy="1781531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  <v>1211.jpg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K314"/>
  <sheetViews>
    <sheetView tabSelected="1" zoomScale="70" zoomScaleNormal="70" workbookViewId="0">
      <pane ySplit="10" topLeftCell="A290" activePane="bottomLeft" state="frozen"/>
      <selection pane="bottomLeft" activeCell="E291" sqref="E291"/>
    </sheetView>
  </sheetViews>
  <sheetFormatPr defaultRowHeight="28.5" x14ac:dyDescent="0.45"/>
  <cols>
    <col min="1" max="1" width="36.7109375" customWidth="1"/>
    <col min="2" max="2" width="38.7109375" customWidth="1"/>
    <col min="3" max="3" width="22.140625" style="46" customWidth="1"/>
    <col min="4" max="4" width="22.28515625" style="38" customWidth="1"/>
    <col min="5" max="5" width="66.42578125" style="80" customWidth="1"/>
    <col min="6" max="6" width="14.140625" style="20" customWidth="1"/>
    <col min="7" max="7" width="12.140625" style="20" customWidth="1"/>
    <col min="8" max="8" width="12.28515625" style="20" customWidth="1"/>
    <col min="9" max="9" width="17.5703125" style="155" customWidth="1"/>
    <col min="10" max="10" width="11.140625" customWidth="1"/>
    <col min="11" max="11" width="13.7109375" customWidth="1"/>
  </cols>
  <sheetData>
    <row r="1" spans="1:11" ht="35.1" customHeight="1" thickTop="1" x14ac:dyDescent="0.25">
      <c r="A1" s="100"/>
      <c r="B1" s="101"/>
      <c r="C1" s="166" t="s">
        <v>4</v>
      </c>
      <c r="D1" s="166"/>
      <c r="E1" s="166"/>
      <c r="F1" s="166"/>
      <c r="G1" s="166"/>
      <c r="H1" s="166"/>
      <c r="I1" s="144"/>
      <c r="J1" s="102"/>
      <c r="K1" s="103"/>
    </row>
    <row r="2" spans="1:11" ht="24.95" customHeight="1" x14ac:dyDescent="0.25">
      <c r="A2" s="104"/>
      <c r="B2" s="105"/>
      <c r="C2" s="167" t="s">
        <v>18</v>
      </c>
      <c r="D2" s="167"/>
      <c r="E2" s="167"/>
      <c r="F2" s="167"/>
      <c r="G2" s="167"/>
      <c r="H2" s="167"/>
      <c r="I2" s="145"/>
      <c r="J2" s="106"/>
      <c r="K2" s="107"/>
    </row>
    <row r="3" spans="1:11" ht="24.95" customHeight="1" x14ac:dyDescent="0.25">
      <c r="A3" s="104"/>
      <c r="B3" s="105"/>
      <c r="C3" s="167" t="s">
        <v>19</v>
      </c>
      <c r="D3" s="167"/>
      <c r="E3" s="167"/>
      <c r="F3" s="167"/>
      <c r="G3" s="167"/>
      <c r="H3" s="167"/>
      <c r="I3" s="145"/>
      <c r="J3" s="106"/>
      <c r="K3" s="107"/>
    </row>
    <row r="4" spans="1:11" ht="24.95" customHeight="1" x14ac:dyDescent="0.25">
      <c r="A4" s="104"/>
      <c r="B4" s="105"/>
      <c r="C4" s="167" t="s">
        <v>5</v>
      </c>
      <c r="D4" s="167"/>
      <c r="E4" s="167"/>
      <c r="F4" s="167"/>
      <c r="G4" s="167"/>
      <c r="H4" s="167"/>
      <c r="I4" s="145"/>
      <c r="J4" s="106"/>
      <c r="K4" s="107"/>
    </row>
    <row r="5" spans="1:11" ht="24.95" customHeight="1" x14ac:dyDescent="0.25">
      <c r="A5" s="104"/>
      <c r="B5" s="105"/>
      <c r="C5" s="44"/>
      <c r="D5" s="33"/>
      <c r="E5" s="142" t="s">
        <v>21</v>
      </c>
      <c r="F5" s="23"/>
      <c r="G5" s="23"/>
      <c r="H5" s="23"/>
      <c r="I5" s="146"/>
      <c r="J5" s="1"/>
      <c r="K5" s="107"/>
    </row>
    <row r="6" spans="1:11" ht="20.100000000000001" customHeight="1" x14ac:dyDescent="0.25">
      <c r="A6" s="177" t="s">
        <v>24</v>
      </c>
      <c r="B6" s="178"/>
      <c r="C6" s="170" t="s">
        <v>6</v>
      </c>
      <c r="D6" s="171"/>
      <c r="E6" s="172"/>
      <c r="F6" s="172"/>
      <c r="G6" s="172"/>
      <c r="H6" s="172"/>
      <c r="I6" s="173"/>
      <c r="J6" s="3"/>
      <c r="K6" s="108"/>
    </row>
    <row r="7" spans="1:11" ht="20.100000000000001" customHeight="1" x14ac:dyDescent="0.45">
      <c r="A7" s="177"/>
      <c r="B7" s="178"/>
      <c r="C7" s="109"/>
      <c r="D7" s="110"/>
      <c r="E7" s="174" t="s">
        <v>20</v>
      </c>
      <c r="F7" s="175"/>
      <c r="G7" s="175"/>
      <c r="H7" s="175"/>
      <c r="I7" s="147"/>
      <c r="J7" s="162" t="s">
        <v>7</v>
      </c>
      <c r="K7" s="108"/>
    </row>
    <row r="8" spans="1:11" ht="20.100000000000001" customHeight="1" x14ac:dyDescent="0.45">
      <c r="A8" s="179"/>
      <c r="B8" s="180"/>
      <c r="C8" s="109"/>
      <c r="D8" s="110"/>
      <c r="E8" s="176"/>
      <c r="F8" s="176"/>
      <c r="G8" s="176"/>
      <c r="H8" s="176"/>
      <c r="I8" s="147"/>
      <c r="J8" s="163"/>
      <c r="K8" s="111"/>
    </row>
    <row r="9" spans="1:11" ht="20.100000000000001" customHeight="1" x14ac:dyDescent="0.25">
      <c r="A9" s="181" t="s">
        <v>1</v>
      </c>
      <c r="B9" s="182"/>
      <c r="C9" s="168" t="s">
        <v>0</v>
      </c>
      <c r="D9" s="201" t="s">
        <v>23</v>
      </c>
      <c r="E9" s="185" t="s">
        <v>17</v>
      </c>
      <c r="F9" s="187" t="s">
        <v>22</v>
      </c>
      <c r="G9" s="187" t="s">
        <v>2</v>
      </c>
      <c r="H9" s="187" t="s">
        <v>495</v>
      </c>
      <c r="I9" s="200" t="s">
        <v>3</v>
      </c>
      <c r="J9" s="164" t="s">
        <v>8</v>
      </c>
      <c r="K9" s="189" t="s">
        <v>15</v>
      </c>
    </row>
    <row r="10" spans="1:11" ht="20.100000000000001" customHeight="1" x14ac:dyDescent="0.25">
      <c r="A10" s="183"/>
      <c r="B10" s="184"/>
      <c r="C10" s="169"/>
      <c r="D10" s="202"/>
      <c r="E10" s="186"/>
      <c r="F10" s="188"/>
      <c r="G10" s="188"/>
      <c r="H10" s="188"/>
      <c r="I10" s="200"/>
      <c r="J10" s="165"/>
      <c r="K10" s="189"/>
    </row>
    <row r="11" spans="1:11" ht="50.1" customHeight="1" x14ac:dyDescent="0.25">
      <c r="A11" s="160" t="s">
        <v>539</v>
      </c>
      <c r="B11" s="161"/>
      <c r="C11" s="195" t="s">
        <v>42</v>
      </c>
      <c r="D11" s="195"/>
      <c r="E11" s="195"/>
      <c r="F11" s="195"/>
      <c r="G11" s="24"/>
      <c r="H11" s="28"/>
      <c r="I11" s="30"/>
      <c r="J11" s="5"/>
      <c r="K11" s="112"/>
    </row>
    <row r="12" spans="1:11" ht="150" customHeight="1" x14ac:dyDescent="0.25">
      <c r="A12" s="113"/>
      <c r="B12" s="94"/>
      <c r="C12" s="34" t="s">
        <v>25</v>
      </c>
      <c r="D12" s="42"/>
      <c r="E12" s="51" t="s">
        <v>26</v>
      </c>
      <c r="F12" s="25"/>
      <c r="G12" s="25"/>
      <c r="H12" s="25"/>
      <c r="I12" s="31">
        <v>275</v>
      </c>
      <c r="J12" s="5"/>
      <c r="K12" s="114">
        <f t="shared" ref="K12:K216" si="0">SUM(I12)*(J12)</f>
        <v>0</v>
      </c>
    </row>
    <row r="13" spans="1:11" ht="150" customHeight="1" x14ac:dyDescent="0.25">
      <c r="A13" s="113"/>
      <c r="B13" s="94"/>
      <c r="C13" s="34" t="s">
        <v>27</v>
      </c>
      <c r="D13" s="42"/>
      <c r="E13" s="51" t="s">
        <v>28</v>
      </c>
      <c r="F13" s="25"/>
      <c r="G13" s="25"/>
      <c r="H13" s="25"/>
      <c r="I13" s="31">
        <v>175</v>
      </c>
      <c r="J13" s="5"/>
      <c r="K13" s="114">
        <f t="shared" si="0"/>
        <v>0</v>
      </c>
    </row>
    <row r="14" spans="1:11" ht="150" customHeight="1" x14ac:dyDescent="0.25">
      <c r="A14" s="113"/>
      <c r="B14" s="94"/>
      <c r="C14" s="34" t="s">
        <v>29</v>
      </c>
      <c r="D14" s="42"/>
      <c r="E14" s="51" t="s">
        <v>538</v>
      </c>
      <c r="F14" s="25"/>
      <c r="G14" s="25"/>
      <c r="H14" s="25"/>
      <c r="I14" s="31">
        <v>150</v>
      </c>
      <c r="J14" s="5"/>
      <c r="K14" s="114">
        <f t="shared" si="0"/>
        <v>0</v>
      </c>
    </row>
    <row r="15" spans="1:11" ht="150" customHeight="1" x14ac:dyDescent="0.25">
      <c r="A15" s="113"/>
      <c r="B15" s="94"/>
      <c r="C15" s="34" t="s">
        <v>30</v>
      </c>
      <c r="D15" s="42"/>
      <c r="E15" s="51" t="s">
        <v>31</v>
      </c>
      <c r="F15" s="25"/>
      <c r="G15" s="25"/>
      <c r="H15" s="25"/>
      <c r="I15" s="31">
        <v>150</v>
      </c>
      <c r="J15" s="5"/>
      <c r="K15" s="114">
        <f t="shared" si="0"/>
        <v>0</v>
      </c>
    </row>
    <row r="16" spans="1:11" ht="150" customHeight="1" x14ac:dyDescent="0.25">
      <c r="A16" s="113"/>
      <c r="B16" s="94"/>
      <c r="C16" s="34" t="s">
        <v>32</v>
      </c>
      <c r="D16" s="42"/>
      <c r="E16" s="51" t="s">
        <v>33</v>
      </c>
      <c r="F16" s="25"/>
      <c r="G16" s="25"/>
      <c r="H16" s="25"/>
      <c r="I16" s="31">
        <v>175</v>
      </c>
      <c r="J16" s="5"/>
      <c r="K16" s="114">
        <f t="shared" si="0"/>
        <v>0</v>
      </c>
    </row>
    <row r="17" spans="1:11" ht="150" customHeight="1" x14ac:dyDescent="0.25">
      <c r="A17" s="113"/>
      <c r="B17" s="94"/>
      <c r="C17" s="34" t="s">
        <v>34</v>
      </c>
      <c r="D17" s="42"/>
      <c r="E17" s="51" t="s">
        <v>35</v>
      </c>
      <c r="F17" s="25"/>
      <c r="G17" s="25"/>
      <c r="H17" s="25"/>
      <c r="I17" s="31">
        <v>175</v>
      </c>
      <c r="J17" s="5"/>
      <c r="K17" s="114">
        <f t="shared" si="0"/>
        <v>0</v>
      </c>
    </row>
    <row r="18" spans="1:11" ht="150" customHeight="1" x14ac:dyDescent="0.25">
      <c r="A18" s="113"/>
      <c r="B18" s="94"/>
      <c r="C18" s="34" t="s">
        <v>36</v>
      </c>
      <c r="D18" s="42"/>
      <c r="E18" s="51" t="s">
        <v>37</v>
      </c>
      <c r="F18" s="25"/>
      <c r="G18" s="25"/>
      <c r="H18" s="25"/>
      <c r="I18" s="31">
        <v>175</v>
      </c>
      <c r="J18" s="5"/>
      <c r="K18" s="114">
        <f t="shared" si="0"/>
        <v>0</v>
      </c>
    </row>
    <row r="19" spans="1:11" ht="150" customHeight="1" x14ac:dyDescent="0.25">
      <c r="A19" s="113"/>
      <c r="B19" s="94"/>
      <c r="C19" s="34" t="s">
        <v>38</v>
      </c>
      <c r="D19" s="42"/>
      <c r="E19" s="51" t="s">
        <v>39</v>
      </c>
      <c r="F19" s="25"/>
      <c r="G19" s="25"/>
      <c r="H19" s="25"/>
      <c r="I19" s="31">
        <v>150</v>
      </c>
      <c r="J19" s="5"/>
      <c r="K19" s="114">
        <f t="shared" si="0"/>
        <v>0</v>
      </c>
    </row>
    <row r="20" spans="1:11" ht="150" customHeight="1" x14ac:dyDescent="0.25">
      <c r="A20" s="115"/>
      <c r="B20" s="94"/>
      <c r="C20" s="34" t="s">
        <v>40</v>
      </c>
      <c r="D20" s="42"/>
      <c r="E20" s="51" t="s">
        <v>41</v>
      </c>
      <c r="F20" s="25"/>
      <c r="G20" s="25"/>
      <c r="H20" s="25"/>
      <c r="I20" s="31">
        <v>175</v>
      </c>
      <c r="J20" s="5"/>
      <c r="K20" s="114">
        <f t="shared" si="0"/>
        <v>0</v>
      </c>
    </row>
    <row r="21" spans="1:11" ht="50.1" customHeight="1" x14ac:dyDescent="0.25">
      <c r="A21" s="116"/>
      <c r="B21" s="9"/>
      <c r="C21" s="195" t="s">
        <v>76</v>
      </c>
      <c r="D21" s="195"/>
      <c r="E21" s="195"/>
      <c r="F21" s="195"/>
      <c r="G21" s="24"/>
      <c r="H21" s="28"/>
      <c r="I21" s="30"/>
      <c r="J21" s="5"/>
      <c r="K21" s="112"/>
    </row>
    <row r="22" spans="1:11" ht="150" customHeight="1" x14ac:dyDescent="0.25">
      <c r="A22" s="117"/>
      <c r="B22" s="92"/>
      <c r="C22" s="13" t="s">
        <v>43</v>
      </c>
      <c r="D22" s="43" t="s">
        <v>44</v>
      </c>
      <c r="E22" s="52" t="s">
        <v>391</v>
      </c>
      <c r="F22" s="10">
        <v>20</v>
      </c>
      <c r="G22" s="26" t="s">
        <v>45</v>
      </c>
      <c r="H22" s="29" t="s">
        <v>46</v>
      </c>
      <c r="I22" s="148">
        <v>70</v>
      </c>
      <c r="J22" s="5"/>
      <c r="K22" s="114">
        <f t="shared" ref="K22:K31" si="1">SUM(I22)*(J22)</f>
        <v>0</v>
      </c>
    </row>
    <row r="23" spans="1:11" ht="150" customHeight="1" x14ac:dyDescent="0.25">
      <c r="A23" s="117"/>
      <c r="B23" s="92"/>
      <c r="C23" s="13" t="s">
        <v>74</v>
      </c>
      <c r="D23" s="43" t="s">
        <v>44</v>
      </c>
      <c r="E23" s="52" t="s">
        <v>496</v>
      </c>
      <c r="F23" s="10">
        <v>15</v>
      </c>
      <c r="G23" s="26" t="s">
        <v>75</v>
      </c>
      <c r="H23" s="26">
        <v>5</v>
      </c>
      <c r="I23" s="148">
        <v>125</v>
      </c>
      <c r="J23" s="5"/>
      <c r="K23" s="114">
        <f t="shared" si="1"/>
        <v>0</v>
      </c>
    </row>
    <row r="24" spans="1:11" ht="150" customHeight="1" x14ac:dyDescent="0.25">
      <c r="A24" s="118"/>
      <c r="B24" s="93"/>
      <c r="C24" s="13" t="s">
        <v>71</v>
      </c>
      <c r="D24" s="43" t="s">
        <v>44</v>
      </c>
      <c r="E24" s="57" t="s">
        <v>533</v>
      </c>
      <c r="F24" s="10">
        <v>15</v>
      </c>
      <c r="G24" s="26" t="s">
        <v>72</v>
      </c>
      <c r="H24" s="11" t="s">
        <v>73</v>
      </c>
      <c r="I24" s="149">
        <v>50</v>
      </c>
      <c r="J24" s="5"/>
      <c r="K24" s="114">
        <f t="shared" si="1"/>
        <v>0</v>
      </c>
    </row>
    <row r="25" spans="1:11" ht="150" customHeight="1" x14ac:dyDescent="0.25">
      <c r="A25" s="117"/>
      <c r="B25" s="92"/>
      <c r="C25" s="13" t="s">
        <v>51</v>
      </c>
      <c r="D25" s="43" t="s">
        <v>44</v>
      </c>
      <c r="E25" s="53" t="s">
        <v>534</v>
      </c>
      <c r="F25" s="10">
        <v>20</v>
      </c>
      <c r="G25" s="18" t="s">
        <v>52</v>
      </c>
      <c r="H25" s="18" t="s">
        <v>53</v>
      </c>
      <c r="I25" s="148">
        <v>50</v>
      </c>
      <c r="J25" s="5"/>
      <c r="K25" s="114">
        <f t="shared" si="1"/>
        <v>0</v>
      </c>
    </row>
    <row r="26" spans="1:11" ht="150" customHeight="1" x14ac:dyDescent="0.25">
      <c r="A26" s="117"/>
      <c r="B26" s="92"/>
      <c r="C26" s="13" t="s">
        <v>47</v>
      </c>
      <c r="D26" s="43" t="s">
        <v>44</v>
      </c>
      <c r="E26" s="53" t="s">
        <v>48</v>
      </c>
      <c r="F26" s="10">
        <v>10</v>
      </c>
      <c r="G26" s="26" t="s">
        <v>49</v>
      </c>
      <c r="H26" s="26" t="s">
        <v>50</v>
      </c>
      <c r="I26" s="148">
        <v>50</v>
      </c>
      <c r="J26" s="5"/>
      <c r="K26" s="114">
        <f t="shared" si="1"/>
        <v>0</v>
      </c>
    </row>
    <row r="27" spans="1:11" ht="150" customHeight="1" x14ac:dyDescent="0.25">
      <c r="A27" s="118"/>
      <c r="B27" s="93"/>
      <c r="C27" s="13" t="s">
        <v>54</v>
      </c>
      <c r="D27" s="43" t="s">
        <v>44</v>
      </c>
      <c r="E27" s="54" t="s">
        <v>55</v>
      </c>
      <c r="F27" s="10">
        <v>10</v>
      </c>
      <c r="G27" s="26" t="s">
        <v>56</v>
      </c>
      <c r="H27" s="11">
        <v>50</v>
      </c>
      <c r="I27" s="148">
        <v>50</v>
      </c>
      <c r="J27" s="5"/>
      <c r="K27" s="114">
        <f t="shared" si="1"/>
        <v>0</v>
      </c>
    </row>
    <row r="28" spans="1:11" ht="150" customHeight="1" x14ac:dyDescent="0.25">
      <c r="A28" s="117"/>
      <c r="B28" s="92"/>
      <c r="C28" s="13" t="s">
        <v>57</v>
      </c>
      <c r="D28" s="62" t="s">
        <v>44</v>
      </c>
      <c r="E28" s="55" t="s">
        <v>58</v>
      </c>
      <c r="F28" s="10">
        <v>15</v>
      </c>
      <c r="G28" s="26" t="s">
        <v>59</v>
      </c>
      <c r="H28" s="26" t="s">
        <v>60</v>
      </c>
      <c r="I28" s="148">
        <v>50</v>
      </c>
      <c r="J28" s="5"/>
      <c r="K28" s="114">
        <f t="shared" si="1"/>
        <v>0</v>
      </c>
    </row>
    <row r="29" spans="1:11" ht="150" customHeight="1" x14ac:dyDescent="0.25">
      <c r="A29" s="117"/>
      <c r="B29" s="92"/>
      <c r="C29" s="12" t="s">
        <v>65</v>
      </c>
      <c r="D29" s="43" t="s">
        <v>44</v>
      </c>
      <c r="E29" s="56" t="s">
        <v>66</v>
      </c>
      <c r="F29" s="10">
        <v>20</v>
      </c>
      <c r="G29" s="26" t="s">
        <v>67</v>
      </c>
      <c r="H29" s="18" t="s">
        <v>64</v>
      </c>
      <c r="I29" s="148">
        <v>50</v>
      </c>
      <c r="J29" s="5"/>
      <c r="K29" s="114">
        <f t="shared" si="1"/>
        <v>0</v>
      </c>
    </row>
    <row r="30" spans="1:11" ht="150" customHeight="1" x14ac:dyDescent="0.25">
      <c r="A30" s="118"/>
      <c r="B30" s="93"/>
      <c r="C30" s="35" t="s">
        <v>61</v>
      </c>
      <c r="D30" s="43" t="s">
        <v>44</v>
      </c>
      <c r="E30" s="54" t="s">
        <v>62</v>
      </c>
      <c r="F30" s="10">
        <v>9</v>
      </c>
      <c r="G30" s="26" t="s">
        <v>63</v>
      </c>
      <c r="H30" s="81" t="s">
        <v>64</v>
      </c>
      <c r="I30" s="148">
        <v>50</v>
      </c>
      <c r="J30" s="5"/>
      <c r="K30" s="114">
        <f t="shared" si="1"/>
        <v>0</v>
      </c>
    </row>
    <row r="31" spans="1:11" ht="150" customHeight="1" x14ac:dyDescent="0.25">
      <c r="A31" s="117"/>
      <c r="B31" s="92"/>
      <c r="C31" s="13" t="s">
        <v>68</v>
      </c>
      <c r="D31" s="43" t="s">
        <v>44</v>
      </c>
      <c r="E31" s="56" t="s">
        <v>69</v>
      </c>
      <c r="F31" s="10">
        <v>10</v>
      </c>
      <c r="G31" s="26" t="s">
        <v>70</v>
      </c>
      <c r="H31" s="11" t="s">
        <v>64</v>
      </c>
      <c r="I31" s="148">
        <v>50</v>
      </c>
      <c r="J31" s="5"/>
      <c r="K31" s="114">
        <f t="shared" si="1"/>
        <v>0</v>
      </c>
    </row>
    <row r="32" spans="1:11" ht="50.1" customHeight="1" x14ac:dyDescent="0.25">
      <c r="A32" s="116"/>
      <c r="B32" s="9"/>
      <c r="C32" s="195" t="s">
        <v>156</v>
      </c>
      <c r="D32" s="195"/>
      <c r="E32" s="195"/>
      <c r="F32" s="195"/>
      <c r="G32" s="24"/>
      <c r="H32" s="28"/>
      <c r="I32" s="30"/>
      <c r="J32" s="5"/>
      <c r="K32" s="112"/>
    </row>
    <row r="33" spans="1:11" ht="150" customHeight="1" x14ac:dyDescent="0.25">
      <c r="A33" s="117"/>
      <c r="B33" s="92"/>
      <c r="C33" s="12" t="s">
        <v>77</v>
      </c>
      <c r="D33" s="43" t="s">
        <v>78</v>
      </c>
      <c r="E33" s="53" t="s">
        <v>79</v>
      </c>
      <c r="F33" s="10">
        <v>32</v>
      </c>
      <c r="G33" s="18">
        <v>10.8</v>
      </c>
      <c r="H33" s="18">
        <v>70</v>
      </c>
      <c r="I33" s="150">
        <v>75</v>
      </c>
      <c r="J33" s="5"/>
      <c r="K33" s="114">
        <f t="shared" ref="K33:K51" si="2">SUM(I33)*(J33)</f>
        <v>0</v>
      </c>
    </row>
    <row r="34" spans="1:11" ht="150" customHeight="1" x14ac:dyDescent="0.25">
      <c r="A34" s="113"/>
      <c r="B34" s="94"/>
      <c r="C34" s="13" t="s">
        <v>83</v>
      </c>
      <c r="D34" s="43" t="s">
        <v>81</v>
      </c>
      <c r="E34" s="56" t="s">
        <v>84</v>
      </c>
      <c r="F34" s="10">
        <v>32</v>
      </c>
      <c r="G34" s="17" t="s">
        <v>67</v>
      </c>
      <c r="H34" s="17" t="s">
        <v>85</v>
      </c>
      <c r="I34" s="150">
        <v>75</v>
      </c>
      <c r="J34" s="5"/>
      <c r="K34" s="114">
        <f t="shared" si="2"/>
        <v>0</v>
      </c>
    </row>
    <row r="35" spans="1:11" ht="150" customHeight="1" x14ac:dyDescent="0.25">
      <c r="A35" s="113"/>
      <c r="B35" s="94"/>
      <c r="C35" s="12" t="s">
        <v>80</v>
      </c>
      <c r="D35" s="43" t="s">
        <v>81</v>
      </c>
      <c r="E35" s="56" t="s">
        <v>82</v>
      </c>
      <c r="F35" s="10">
        <v>32</v>
      </c>
      <c r="G35" s="11">
        <v>10</v>
      </c>
      <c r="H35" s="11">
        <v>60</v>
      </c>
      <c r="I35" s="150">
        <v>75</v>
      </c>
      <c r="J35" s="5"/>
      <c r="K35" s="114">
        <f t="shared" si="2"/>
        <v>0</v>
      </c>
    </row>
    <row r="36" spans="1:11" ht="150" customHeight="1" x14ac:dyDescent="0.25">
      <c r="A36" s="113"/>
      <c r="B36" s="94"/>
      <c r="C36" s="12" t="s">
        <v>90</v>
      </c>
      <c r="D36" s="43" t="s">
        <v>81</v>
      </c>
      <c r="E36" s="56" t="s">
        <v>91</v>
      </c>
      <c r="F36" s="10">
        <v>32</v>
      </c>
      <c r="G36" s="11">
        <v>9.5</v>
      </c>
      <c r="H36" s="11">
        <v>65</v>
      </c>
      <c r="I36" s="149">
        <v>75</v>
      </c>
      <c r="J36" s="5"/>
      <c r="K36" s="114">
        <f t="shared" si="2"/>
        <v>0</v>
      </c>
    </row>
    <row r="37" spans="1:11" ht="150" customHeight="1" x14ac:dyDescent="0.25">
      <c r="A37" s="113"/>
      <c r="B37" s="94"/>
      <c r="C37" s="13" t="s">
        <v>86</v>
      </c>
      <c r="D37" s="43" t="s">
        <v>81</v>
      </c>
      <c r="E37" s="56" t="s">
        <v>87</v>
      </c>
      <c r="F37" s="10">
        <v>32</v>
      </c>
      <c r="G37" s="11">
        <v>7.5</v>
      </c>
      <c r="H37" s="11">
        <v>45</v>
      </c>
      <c r="I37" s="150">
        <v>75</v>
      </c>
      <c r="J37" s="5"/>
      <c r="K37" s="114">
        <f t="shared" si="2"/>
        <v>0</v>
      </c>
    </row>
    <row r="38" spans="1:11" ht="150" customHeight="1" x14ac:dyDescent="0.25">
      <c r="A38" s="113"/>
      <c r="B38" s="94"/>
      <c r="C38" s="12" t="s">
        <v>92</v>
      </c>
      <c r="D38" s="43" t="s">
        <v>81</v>
      </c>
      <c r="E38" s="56" t="s">
        <v>535</v>
      </c>
      <c r="F38" s="10">
        <v>32</v>
      </c>
      <c r="G38" s="11">
        <v>8</v>
      </c>
      <c r="H38" s="11">
        <v>55</v>
      </c>
      <c r="I38" s="149">
        <v>75</v>
      </c>
      <c r="J38" s="5"/>
      <c r="K38" s="114">
        <f t="shared" si="2"/>
        <v>0</v>
      </c>
    </row>
    <row r="39" spans="1:11" ht="150" customHeight="1" x14ac:dyDescent="0.25">
      <c r="A39" s="117"/>
      <c r="B39" s="92"/>
      <c r="C39" s="12" t="s">
        <v>97</v>
      </c>
      <c r="D39" s="43" t="s">
        <v>78</v>
      </c>
      <c r="E39" s="53" t="s">
        <v>98</v>
      </c>
      <c r="F39" s="10">
        <v>32</v>
      </c>
      <c r="G39" s="18">
        <v>7.5</v>
      </c>
      <c r="H39" s="18">
        <v>53</v>
      </c>
      <c r="I39" s="149">
        <v>75</v>
      </c>
      <c r="J39" s="5"/>
      <c r="K39" s="114">
        <f t="shared" si="2"/>
        <v>0</v>
      </c>
    </row>
    <row r="40" spans="1:11" ht="150" customHeight="1" x14ac:dyDescent="0.25">
      <c r="A40" s="113"/>
      <c r="B40" s="94"/>
      <c r="C40" s="13" t="s">
        <v>101</v>
      </c>
      <c r="D40" s="43" t="s">
        <v>81</v>
      </c>
      <c r="E40" s="56" t="s">
        <v>102</v>
      </c>
      <c r="F40" s="10">
        <v>32</v>
      </c>
      <c r="G40" s="11">
        <v>9</v>
      </c>
      <c r="H40" s="11">
        <v>60</v>
      </c>
      <c r="I40" s="149">
        <v>75</v>
      </c>
      <c r="J40" s="5"/>
      <c r="K40" s="114">
        <f t="shared" si="2"/>
        <v>0</v>
      </c>
    </row>
    <row r="41" spans="1:11" ht="150" customHeight="1" x14ac:dyDescent="0.25">
      <c r="A41" s="113"/>
      <c r="B41" s="94"/>
      <c r="C41" s="13" t="s">
        <v>103</v>
      </c>
      <c r="D41" s="43" t="s">
        <v>81</v>
      </c>
      <c r="E41" s="56" t="s">
        <v>104</v>
      </c>
      <c r="F41" s="10">
        <v>32</v>
      </c>
      <c r="G41" s="11">
        <v>9.5</v>
      </c>
      <c r="H41" s="11">
        <v>65</v>
      </c>
      <c r="I41" s="149">
        <v>75</v>
      </c>
      <c r="J41" s="5"/>
      <c r="K41" s="114">
        <f t="shared" si="2"/>
        <v>0</v>
      </c>
    </row>
    <row r="42" spans="1:11" ht="150" customHeight="1" x14ac:dyDescent="0.25">
      <c r="A42" s="113"/>
      <c r="B42" s="94"/>
      <c r="C42" s="13" t="s">
        <v>88</v>
      </c>
      <c r="D42" s="43" t="s">
        <v>81</v>
      </c>
      <c r="E42" s="56" t="s">
        <v>89</v>
      </c>
      <c r="F42" s="10">
        <v>16</v>
      </c>
      <c r="G42" s="11">
        <v>3.5</v>
      </c>
      <c r="H42" s="11">
        <v>36</v>
      </c>
      <c r="I42" s="150">
        <v>195</v>
      </c>
      <c r="J42" s="5"/>
      <c r="K42" s="114">
        <f t="shared" si="2"/>
        <v>0</v>
      </c>
    </row>
    <row r="43" spans="1:11" ht="150" customHeight="1" x14ac:dyDescent="0.25">
      <c r="A43" s="117"/>
      <c r="B43" s="92"/>
      <c r="C43" s="12" t="s">
        <v>95</v>
      </c>
      <c r="D43" s="43" t="s">
        <v>78</v>
      </c>
      <c r="E43" s="53" t="s">
        <v>96</v>
      </c>
      <c r="F43" s="10">
        <v>32</v>
      </c>
      <c r="G43" s="18">
        <v>10</v>
      </c>
      <c r="H43" s="18">
        <v>63</v>
      </c>
      <c r="I43" s="149">
        <v>75</v>
      </c>
      <c r="J43" s="5"/>
      <c r="K43" s="114">
        <f t="shared" si="2"/>
        <v>0</v>
      </c>
    </row>
    <row r="44" spans="1:11" ht="150" customHeight="1" x14ac:dyDescent="0.25">
      <c r="A44" s="117"/>
      <c r="B44" s="92"/>
      <c r="C44" s="12" t="s">
        <v>99</v>
      </c>
      <c r="D44" s="43" t="s">
        <v>78</v>
      </c>
      <c r="E44" s="53" t="s">
        <v>100</v>
      </c>
      <c r="F44" s="10">
        <v>32</v>
      </c>
      <c r="G44" s="18">
        <v>7</v>
      </c>
      <c r="H44" s="18">
        <v>56</v>
      </c>
      <c r="I44" s="149">
        <v>75</v>
      </c>
      <c r="J44" s="5"/>
      <c r="K44" s="114">
        <f t="shared" si="2"/>
        <v>0</v>
      </c>
    </row>
    <row r="45" spans="1:11" ht="150" customHeight="1" x14ac:dyDescent="0.25">
      <c r="A45" s="117"/>
      <c r="B45" s="92"/>
      <c r="C45" s="12" t="s">
        <v>107</v>
      </c>
      <c r="D45" s="43" t="s">
        <v>78</v>
      </c>
      <c r="E45" s="53" t="s">
        <v>108</v>
      </c>
      <c r="F45" s="10">
        <v>32</v>
      </c>
      <c r="G45" s="18">
        <v>12</v>
      </c>
      <c r="H45" s="18">
        <v>68</v>
      </c>
      <c r="I45" s="150">
        <v>75</v>
      </c>
      <c r="J45" s="5"/>
      <c r="K45" s="114">
        <f t="shared" si="2"/>
        <v>0</v>
      </c>
    </row>
    <row r="46" spans="1:11" ht="150" customHeight="1" x14ac:dyDescent="0.25">
      <c r="A46" s="117"/>
      <c r="B46" s="92"/>
      <c r="C46" s="12" t="s">
        <v>93</v>
      </c>
      <c r="D46" s="43" t="s">
        <v>78</v>
      </c>
      <c r="E46" s="53" t="s">
        <v>94</v>
      </c>
      <c r="F46" s="10">
        <v>32</v>
      </c>
      <c r="G46" s="18">
        <v>8</v>
      </c>
      <c r="H46" s="18">
        <v>54</v>
      </c>
      <c r="I46" s="149">
        <v>75</v>
      </c>
      <c r="J46" s="5"/>
      <c r="K46" s="114">
        <f t="shared" si="2"/>
        <v>0</v>
      </c>
    </row>
    <row r="47" spans="1:11" ht="150" customHeight="1" x14ac:dyDescent="0.25">
      <c r="A47" s="117"/>
      <c r="B47" s="92"/>
      <c r="C47" s="12" t="s">
        <v>105</v>
      </c>
      <c r="D47" s="43" t="s">
        <v>44</v>
      </c>
      <c r="E47" s="53" t="s">
        <v>106</v>
      </c>
      <c r="F47" s="10">
        <v>32</v>
      </c>
      <c r="G47" s="18">
        <v>13</v>
      </c>
      <c r="H47" s="18">
        <v>65</v>
      </c>
      <c r="I47" s="150">
        <v>75</v>
      </c>
      <c r="J47" s="5"/>
      <c r="K47" s="114">
        <f t="shared" si="2"/>
        <v>0</v>
      </c>
    </row>
    <row r="48" spans="1:11" ht="150" customHeight="1" x14ac:dyDescent="0.25">
      <c r="A48" s="117"/>
      <c r="B48" s="92"/>
      <c r="C48" s="14" t="s">
        <v>113</v>
      </c>
      <c r="D48" s="43" t="s">
        <v>78</v>
      </c>
      <c r="E48" s="53" t="s">
        <v>114</v>
      </c>
      <c r="F48" s="10">
        <v>16</v>
      </c>
      <c r="G48" s="18">
        <v>6.5</v>
      </c>
      <c r="H48" s="18">
        <v>48</v>
      </c>
      <c r="I48" s="150">
        <v>75</v>
      </c>
      <c r="J48" s="5"/>
      <c r="K48" s="114">
        <f t="shared" si="2"/>
        <v>0</v>
      </c>
    </row>
    <row r="49" spans="1:11" ht="150" customHeight="1" x14ac:dyDescent="0.25">
      <c r="A49" s="117"/>
      <c r="B49" s="92"/>
      <c r="C49" s="12" t="s">
        <v>109</v>
      </c>
      <c r="D49" s="43" t="s">
        <v>78</v>
      </c>
      <c r="E49" s="53" t="s">
        <v>110</v>
      </c>
      <c r="F49" s="10">
        <v>32</v>
      </c>
      <c r="G49" s="18">
        <v>13</v>
      </c>
      <c r="H49" s="18">
        <v>70</v>
      </c>
      <c r="I49" s="150">
        <v>75</v>
      </c>
      <c r="J49" s="5"/>
      <c r="K49" s="114">
        <f t="shared" si="2"/>
        <v>0</v>
      </c>
    </row>
    <row r="50" spans="1:11" ht="150" customHeight="1" x14ac:dyDescent="0.25">
      <c r="A50" s="117"/>
      <c r="B50" s="92"/>
      <c r="C50" s="12" t="s">
        <v>111</v>
      </c>
      <c r="D50" s="43" t="s">
        <v>78</v>
      </c>
      <c r="E50" s="53" t="s">
        <v>112</v>
      </c>
      <c r="F50" s="10">
        <v>32</v>
      </c>
      <c r="G50" s="18">
        <v>14</v>
      </c>
      <c r="H50" s="18">
        <v>70</v>
      </c>
      <c r="I50" s="150">
        <v>75</v>
      </c>
      <c r="J50" s="5"/>
      <c r="K50" s="114">
        <f t="shared" si="2"/>
        <v>0</v>
      </c>
    </row>
    <row r="51" spans="1:11" ht="150" customHeight="1" x14ac:dyDescent="0.25">
      <c r="A51" s="117"/>
      <c r="B51" s="92"/>
      <c r="C51" s="14" t="s">
        <v>115</v>
      </c>
      <c r="D51" s="43" t="s">
        <v>78</v>
      </c>
      <c r="E51" s="53" t="s">
        <v>116</v>
      </c>
      <c r="F51" s="10">
        <v>32</v>
      </c>
      <c r="G51" s="18">
        <v>5.5</v>
      </c>
      <c r="H51" s="18">
        <v>58</v>
      </c>
      <c r="I51" s="150">
        <v>75</v>
      </c>
      <c r="J51" s="5"/>
      <c r="K51" s="114">
        <f t="shared" si="2"/>
        <v>0</v>
      </c>
    </row>
    <row r="52" spans="1:11" ht="50.1" customHeight="1" x14ac:dyDescent="0.25">
      <c r="A52" s="116"/>
      <c r="B52" s="9"/>
      <c r="C52" s="195" t="s">
        <v>117</v>
      </c>
      <c r="D52" s="195"/>
      <c r="E52" s="195"/>
      <c r="F52" s="195"/>
      <c r="G52" s="24"/>
      <c r="H52" s="28"/>
      <c r="I52" s="30"/>
      <c r="J52" s="5"/>
      <c r="K52" s="112"/>
    </row>
    <row r="53" spans="1:11" ht="150" customHeight="1" x14ac:dyDescent="0.25">
      <c r="A53" s="117"/>
      <c r="B53" s="92"/>
      <c r="C53" s="12" t="s">
        <v>118</v>
      </c>
      <c r="D53" s="43" t="s">
        <v>119</v>
      </c>
      <c r="E53" s="57" t="s">
        <v>120</v>
      </c>
      <c r="F53" s="15">
        <v>384.61538461538464</v>
      </c>
      <c r="G53" s="18">
        <v>12</v>
      </c>
      <c r="H53" s="18">
        <v>60</v>
      </c>
      <c r="I53" s="150">
        <v>45</v>
      </c>
      <c r="J53" s="5"/>
      <c r="K53" s="114">
        <f t="shared" ref="K53:K71" si="3">SUM(I53)*(J53)</f>
        <v>0</v>
      </c>
    </row>
    <row r="54" spans="1:11" ht="150" customHeight="1" x14ac:dyDescent="0.25">
      <c r="A54" s="117"/>
      <c r="B54" s="92"/>
      <c r="C54" s="12" t="s">
        <v>123</v>
      </c>
      <c r="D54" s="43" t="s">
        <v>124</v>
      </c>
      <c r="E54" s="57" t="s">
        <v>536</v>
      </c>
      <c r="F54" s="15">
        <v>307.69230769230768</v>
      </c>
      <c r="G54" s="18" t="s">
        <v>67</v>
      </c>
      <c r="H54" s="18">
        <v>50</v>
      </c>
      <c r="I54" s="150">
        <v>45</v>
      </c>
      <c r="J54" s="5"/>
      <c r="K54" s="114">
        <f t="shared" si="3"/>
        <v>0</v>
      </c>
    </row>
    <row r="55" spans="1:11" ht="150" customHeight="1" x14ac:dyDescent="0.25">
      <c r="A55" s="117"/>
      <c r="B55" s="92"/>
      <c r="C55" s="12" t="s">
        <v>126</v>
      </c>
      <c r="D55" s="43" t="s">
        <v>124</v>
      </c>
      <c r="E55" s="57" t="s">
        <v>127</v>
      </c>
      <c r="F55" s="15">
        <v>384.61538461538464</v>
      </c>
      <c r="G55" s="18">
        <v>12</v>
      </c>
      <c r="H55" s="18">
        <v>50</v>
      </c>
      <c r="I55" s="150">
        <v>45</v>
      </c>
      <c r="J55" s="5"/>
      <c r="K55" s="114">
        <f t="shared" si="3"/>
        <v>0</v>
      </c>
    </row>
    <row r="56" spans="1:11" ht="150" customHeight="1" x14ac:dyDescent="0.25">
      <c r="A56" s="117"/>
      <c r="B56" s="92"/>
      <c r="C56" s="12" t="s">
        <v>132</v>
      </c>
      <c r="D56" s="43" t="s">
        <v>124</v>
      </c>
      <c r="E56" s="56" t="s">
        <v>133</v>
      </c>
      <c r="F56" s="15">
        <v>153.84615384615384</v>
      </c>
      <c r="G56" s="18">
        <v>6</v>
      </c>
      <c r="H56" s="18">
        <v>40</v>
      </c>
      <c r="I56" s="150">
        <v>45</v>
      </c>
      <c r="J56" s="5"/>
      <c r="K56" s="114">
        <f t="shared" si="3"/>
        <v>0</v>
      </c>
    </row>
    <row r="57" spans="1:11" ht="150" customHeight="1" x14ac:dyDescent="0.25">
      <c r="A57" s="117"/>
      <c r="B57" s="92"/>
      <c r="C57" s="12" t="s">
        <v>152</v>
      </c>
      <c r="D57" s="43" t="s">
        <v>124</v>
      </c>
      <c r="E57" s="57" t="s">
        <v>493</v>
      </c>
      <c r="F57" s="15">
        <v>153.84615384615384</v>
      </c>
      <c r="G57" s="18">
        <v>12</v>
      </c>
      <c r="H57" s="18">
        <v>50</v>
      </c>
      <c r="I57" s="150">
        <v>45</v>
      </c>
      <c r="J57" s="5"/>
      <c r="K57" s="114">
        <f t="shared" si="3"/>
        <v>0</v>
      </c>
    </row>
    <row r="58" spans="1:11" ht="150" customHeight="1" x14ac:dyDescent="0.25">
      <c r="A58" s="117"/>
      <c r="B58" s="92"/>
      <c r="C58" s="12" t="s">
        <v>142</v>
      </c>
      <c r="D58" s="43" t="s">
        <v>124</v>
      </c>
      <c r="E58" s="79" t="s">
        <v>122</v>
      </c>
      <c r="F58" s="15">
        <v>76.92307692307692</v>
      </c>
      <c r="G58" s="18">
        <v>11</v>
      </c>
      <c r="H58" s="18" t="s">
        <v>141</v>
      </c>
      <c r="I58" s="150">
        <v>45</v>
      </c>
      <c r="J58" s="5"/>
      <c r="K58" s="114">
        <f t="shared" si="3"/>
        <v>0</v>
      </c>
    </row>
    <row r="59" spans="1:11" ht="150" customHeight="1" x14ac:dyDescent="0.25">
      <c r="A59" s="117"/>
      <c r="B59" s="92"/>
      <c r="C59" s="12" t="s">
        <v>143</v>
      </c>
      <c r="D59" s="43" t="s">
        <v>124</v>
      </c>
      <c r="E59" s="56" t="s">
        <v>144</v>
      </c>
      <c r="F59" s="15">
        <v>230.76923076923077</v>
      </c>
      <c r="G59" s="18" t="s">
        <v>145</v>
      </c>
      <c r="H59" s="18" t="s">
        <v>146</v>
      </c>
      <c r="I59" s="150">
        <v>45</v>
      </c>
      <c r="J59" s="5"/>
      <c r="K59" s="114">
        <f t="shared" si="3"/>
        <v>0</v>
      </c>
    </row>
    <row r="60" spans="1:11" ht="150" customHeight="1" x14ac:dyDescent="0.25">
      <c r="A60" s="117"/>
      <c r="B60" s="92"/>
      <c r="C60" s="12" t="s">
        <v>125</v>
      </c>
      <c r="D60" s="43" t="s">
        <v>124</v>
      </c>
      <c r="E60" s="57" t="s">
        <v>537</v>
      </c>
      <c r="F60" s="15">
        <v>153.84615384615384</v>
      </c>
      <c r="G60" s="18">
        <v>11</v>
      </c>
      <c r="H60" s="18">
        <v>50</v>
      </c>
      <c r="I60" s="150">
        <v>45</v>
      </c>
      <c r="J60" s="5"/>
      <c r="K60" s="114">
        <f t="shared" si="3"/>
        <v>0</v>
      </c>
    </row>
    <row r="61" spans="1:11" ht="150" customHeight="1" x14ac:dyDescent="0.25">
      <c r="A61" s="117"/>
      <c r="B61" s="92"/>
      <c r="C61" s="12" t="s">
        <v>147</v>
      </c>
      <c r="D61" s="43" t="s">
        <v>124</v>
      </c>
      <c r="E61" s="56" t="s">
        <v>148</v>
      </c>
      <c r="F61" s="15">
        <v>76.92307692307692</v>
      </c>
      <c r="G61" s="18" t="s">
        <v>149</v>
      </c>
      <c r="H61" s="18" t="s">
        <v>146</v>
      </c>
      <c r="I61" s="150">
        <v>45</v>
      </c>
      <c r="J61" s="5"/>
      <c r="K61" s="114">
        <f t="shared" si="3"/>
        <v>0</v>
      </c>
    </row>
    <row r="62" spans="1:11" ht="150" customHeight="1" x14ac:dyDescent="0.25">
      <c r="A62" s="117"/>
      <c r="B62" s="92"/>
      <c r="C62" s="12" t="s">
        <v>128</v>
      </c>
      <c r="D62" s="43" t="s">
        <v>124</v>
      </c>
      <c r="E62" s="57" t="s">
        <v>129</v>
      </c>
      <c r="F62" s="15">
        <v>307.69230769230768</v>
      </c>
      <c r="G62" s="18">
        <v>10</v>
      </c>
      <c r="H62" s="18">
        <v>50</v>
      </c>
      <c r="I62" s="150">
        <v>45</v>
      </c>
      <c r="J62" s="5"/>
      <c r="K62" s="114">
        <f t="shared" si="3"/>
        <v>0</v>
      </c>
    </row>
    <row r="63" spans="1:11" ht="150" customHeight="1" x14ac:dyDescent="0.25">
      <c r="A63" s="117"/>
      <c r="B63" s="92"/>
      <c r="C63" s="12" t="s">
        <v>130</v>
      </c>
      <c r="D63" s="43" t="s">
        <v>124</v>
      </c>
      <c r="E63" s="57" t="s">
        <v>122</v>
      </c>
      <c r="F63" s="15">
        <v>307.69230769230768</v>
      </c>
      <c r="G63" s="18">
        <v>12</v>
      </c>
      <c r="H63" s="18">
        <v>55</v>
      </c>
      <c r="I63" s="150">
        <v>45</v>
      </c>
      <c r="J63" s="5"/>
      <c r="K63" s="114">
        <f t="shared" si="3"/>
        <v>0</v>
      </c>
    </row>
    <row r="64" spans="1:11" ht="150" customHeight="1" x14ac:dyDescent="0.25">
      <c r="A64" s="117"/>
      <c r="B64" s="92"/>
      <c r="C64" s="12" t="s">
        <v>139</v>
      </c>
      <c r="D64" s="43" t="s">
        <v>124</v>
      </c>
      <c r="E64" s="57" t="s">
        <v>140</v>
      </c>
      <c r="F64" s="15">
        <v>384.61538461538464</v>
      </c>
      <c r="G64" s="18" t="s">
        <v>70</v>
      </c>
      <c r="H64" s="18" t="s">
        <v>141</v>
      </c>
      <c r="I64" s="150">
        <v>45</v>
      </c>
      <c r="J64" s="5"/>
      <c r="K64" s="114">
        <f t="shared" si="3"/>
        <v>0</v>
      </c>
    </row>
    <row r="65" spans="1:11" ht="150" customHeight="1" x14ac:dyDescent="0.25">
      <c r="A65" s="117"/>
      <c r="B65" s="92"/>
      <c r="C65" s="12" t="s">
        <v>121</v>
      </c>
      <c r="D65" s="43" t="s">
        <v>119</v>
      </c>
      <c r="E65" s="57" t="s">
        <v>122</v>
      </c>
      <c r="F65" s="15">
        <v>76.92307692307692</v>
      </c>
      <c r="G65" s="18">
        <v>7.5</v>
      </c>
      <c r="H65" s="18">
        <v>40</v>
      </c>
      <c r="I65" s="150">
        <v>45</v>
      </c>
      <c r="J65" s="5"/>
      <c r="K65" s="114">
        <f t="shared" si="3"/>
        <v>0</v>
      </c>
    </row>
    <row r="66" spans="1:11" ht="150" customHeight="1" x14ac:dyDescent="0.25">
      <c r="A66" s="117"/>
      <c r="B66" s="92"/>
      <c r="C66" s="12" t="s">
        <v>131</v>
      </c>
      <c r="D66" s="43" t="s">
        <v>124</v>
      </c>
      <c r="E66" s="57" t="s">
        <v>122</v>
      </c>
      <c r="F66" s="15">
        <v>153.84615384615384</v>
      </c>
      <c r="G66" s="18">
        <v>11</v>
      </c>
      <c r="H66" s="18">
        <v>55</v>
      </c>
      <c r="I66" s="150">
        <v>45</v>
      </c>
      <c r="J66" s="5"/>
      <c r="K66" s="114">
        <f t="shared" si="3"/>
        <v>0</v>
      </c>
    </row>
    <row r="67" spans="1:11" ht="150" customHeight="1" x14ac:dyDescent="0.25">
      <c r="A67" s="117" t="e" vm="1">
        <v>#VALUE!</v>
      </c>
      <c r="B67" s="92"/>
      <c r="C67" s="12" t="s">
        <v>134</v>
      </c>
      <c r="D67" s="43" t="s">
        <v>124</v>
      </c>
      <c r="E67" s="57" t="s">
        <v>135</v>
      </c>
      <c r="F67" s="15">
        <v>230.76923076923077</v>
      </c>
      <c r="G67" s="18">
        <v>6</v>
      </c>
      <c r="H67" s="18">
        <v>40</v>
      </c>
      <c r="I67" s="150">
        <v>45</v>
      </c>
      <c r="J67" s="5"/>
      <c r="K67" s="114">
        <f t="shared" si="3"/>
        <v>0</v>
      </c>
    </row>
    <row r="68" spans="1:11" ht="150" customHeight="1" x14ac:dyDescent="0.25">
      <c r="A68" s="117"/>
      <c r="B68" s="92"/>
      <c r="C68" s="12" t="s">
        <v>153</v>
      </c>
      <c r="D68" s="43" t="s">
        <v>124</v>
      </c>
      <c r="E68" s="57" t="s">
        <v>154</v>
      </c>
      <c r="F68" s="15">
        <v>76.92307692307692</v>
      </c>
      <c r="G68" s="18" t="s">
        <v>155</v>
      </c>
      <c r="H68" s="18" t="s">
        <v>138</v>
      </c>
      <c r="I68" s="150">
        <v>45</v>
      </c>
      <c r="J68" s="5"/>
      <c r="K68" s="114">
        <f t="shared" si="3"/>
        <v>0</v>
      </c>
    </row>
    <row r="69" spans="1:11" ht="150" customHeight="1" x14ac:dyDescent="0.25">
      <c r="A69" s="117"/>
      <c r="B69" s="92"/>
      <c r="C69" s="12" t="s">
        <v>150</v>
      </c>
      <c r="D69" s="43" t="s">
        <v>124</v>
      </c>
      <c r="E69" s="57" t="s">
        <v>122</v>
      </c>
      <c r="F69" s="15">
        <v>230.76923076923077</v>
      </c>
      <c r="G69" s="18">
        <v>10</v>
      </c>
      <c r="H69" s="18">
        <v>50</v>
      </c>
      <c r="I69" s="150">
        <v>45</v>
      </c>
      <c r="J69" s="5"/>
      <c r="K69" s="114">
        <f t="shared" si="3"/>
        <v>0</v>
      </c>
    </row>
    <row r="70" spans="1:11" ht="150" customHeight="1" x14ac:dyDescent="0.25">
      <c r="A70" s="117"/>
      <c r="B70" s="92"/>
      <c r="C70" s="12" t="s">
        <v>151</v>
      </c>
      <c r="D70" s="43" t="s">
        <v>124</v>
      </c>
      <c r="E70" s="57" t="s">
        <v>542</v>
      </c>
      <c r="F70" s="15">
        <v>384.61538461538464</v>
      </c>
      <c r="G70" s="18" t="s">
        <v>67</v>
      </c>
      <c r="H70" s="18" t="s">
        <v>141</v>
      </c>
      <c r="I70" s="150">
        <v>45</v>
      </c>
      <c r="J70" s="5"/>
      <c r="K70" s="114">
        <f t="shared" si="3"/>
        <v>0</v>
      </c>
    </row>
    <row r="71" spans="1:11" ht="150" customHeight="1" x14ac:dyDescent="0.25">
      <c r="A71" s="117"/>
      <c r="B71" s="92"/>
      <c r="C71" s="12" t="s">
        <v>136</v>
      </c>
      <c r="D71" s="43" t="s">
        <v>124</v>
      </c>
      <c r="E71" s="57" t="s">
        <v>122</v>
      </c>
      <c r="F71" s="15">
        <v>307.69230769230768</v>
      </c>
      <c r="G71" s="18" t="s">
        <v>137</v>
      </c>
      <c r="H71" s="18" t="s">
        <v>138</v>
      </c>
      <c r="I71" s="150">
        <v>45</v>
      </c>
      <c r="J71" s="5"/>
      <c r="K71" s="114">
        <f t="shared" si="3"/>
        <v>0</v>
      </c>
    </row>
    <row r="72" spans="1:11" ht="50.1" customHeight="1" x14ac:dyDescent="0.25">
      <c r="A72" s="116"/>
      <c r="B72" s="9"/>
      <c r="C72" s="195" t="s">
        <v>204</v>
      </c>
      <c r="D72" s="195"/>
      <c r="E72" s="195"/>
      <c r="F72" s="195"/>
      <c r="G72" s="24"/>
      <c r="H72" s="28"/>
      <c r="I72" s="30"/>
      <c r="J72" s="5"/>
      <c r="K72" s="112"/>
    </row>
    <row r="73" spans="1:11" ht="150" customHeight="1" x14ac:dyDescent="0.25">
      <c r="A73" s="117"/>
      <c r="B73" s="92"/>
      <c r="C73" s="14" t="s">
        <v>157</v>
      </c>
      <c r="D73" s="43" t="s">
        <v>44</v>
      </c>
      <c r="E73" s="53" t="s">
        <v>122</v>
      </c>
      <c r="F73" s="10"/>
      <c r="G73" s="18" t="s">
        <v>158</v>
      </c>
      <c r="H73" s="18" t="s">
        <v>46</v>
      </c>
      <c r="I73" s="150">
        <v>50</v>
      </c>
      <c r="J73" s="5"/>
      <c r="K73" s="114">
        <f t="shared" ref="K73:K101" si="4">SUM(I73)*(J73)</f>
        <v>0</v>
      </c>
    </row>
    <row r="74" spans="1:11" ht="150" customHeight="1" x14ac:dyDescent="0.25">
      <c r="A74" s="117"/>
      <c r="B74" s="92"/>
      <c r="C74" s="14" t="s">
        <v>159</v>
      </c>
      <c r="D74" s="43" t="s">
        <v>44</v>
      </c>
      <c r="E74" s="53" t="s">
        <v>122</v>
      </c>
      <c r="F74" s="10"/>
      <c r="G74" s="18" t="s">
        <v>67</v>
      </c>
      <c r="H74" s="18" t="s">
        <v>160</v>
      </c>
      <c r="I74" s="150">
        <v>50</v>
      </c>
      <c r="J74" s="5"/>
      <c r="K74" s="114">
        <f t="shared" si="4"/>
        <v>0</v>
      </c>
    </row>
    <row r="75" spans="1:11" ht="150" customHeight="1" x14ac:dyDescent="0.25">
      <c r="A75" s="117"/>
      <c r="B75" s="92"/>
      <c r="C75" s="14" t="s">
        <v>164</v>
      </c>
      <c r="D75" s="43" t="s">
        <v>44</v>
      </c>
      <c r="E75" s="53" t="s">
        <v>122</v>
      </c>
      <c r="F75" s="10"/>
      <c r="G75" s="18" t="s">
        <v>165</v>
      </c>
      <c r="H75" s="18" t="s">
        <v>138</v>
      </c>
      <c r="I75" s="150">
        <v>50</v>
      </c>
      <c r="J75" s="5"/>
      <c r="K75" s="114">
        <f t="shared" si="4"/>
        <v>0</v>
      </c>
    </row>
    <row r="76" spans="1:11" ht="150" customHeight="1" x14ac:dyDescent="0.25">
      <c r="A76" s="117"/>
      <c r="B76" s="92"/>
      <c r="C76" s="14" t="s">
        <v>166</v>
      </c>
      <c r="D76" s="43" t="s">
        <v>44</v>
      </c>
      <c r="E76" s="53" t="s">
        <v>122</v>
      </c>
      <c r="F76" s="10"/>
      <c r="G76" s="18" t="s">
        <v>70</v>
      </c>
      <c r="H76" s="18" t="s">
        <v>85</v>
      </c>
      <c r="I76" s="150">
        <v>50</v>
      </c>
      <c r="J76" s="5"/>
      <c r="K76" s="114">
        <f t="shared" si="4"/>
        <v>0</v>
      </c>
    </row>
    <row r="77" spans="1:11" ht="150" customHeight="1" x14ac:dyDescent="0.25">
      <c r="A77" s="117"/>
      <c r="B77" s="92"/>
      <c r="C77" s="12" t="s">
        <v>181</v>
      </c>
      <c r="D77" s="43" t="s">
        <v>44</v>
      </c>
      <c r="E77" s="53" t="s">
        <v>122</v>
      </c>
      <c r="F77" s="10"/>
      <c r="G77" s="18" t="s">
        <v>182</v>
      </c>
      <c r="H77" s="18" t="s">
        <v>183</v>
      </c>
      <c r="I77" s="150">
        <v>50</v>
      </c>
      <c r="J77" s="5"/>
      <c r="K77" s="114">
        <f t="shared" si="4"/>
        <v>0</v>
      </c>
    </row>
    <row r="78" spans="1:11" ht="150" customHeight="1" x14ac:dyDescent="0.25">
      <c r="A78" s="117"/>
      <c r="B78" s="92"/>
      <c r="C78" s="14" t="s">
        <v>167</v>
      </c>
      <c r="D78" s="43" t="s">
        <v>44</v>
      </c>
      <c r="E78" s="53" t="s">
        <v>122</v>
      </c>
      <c r="F78" s="10"/>
      <c r="G78" s="18" t="s">
        <v>149</v>
      </c>
      <c r="H78" s="18" t="s">
        <v>141</v>
      </c>
      <c r="I78" s="150">
        <v>50</v>
      </c>
      <c r="J78" s="5"/>
      <c r="K78" s="114">
        <f t="shared" si="4"/>
        <v>0</v>
      </c>
    </row>
    <row r="79" spans="1:11" ht="150" customHeight="1" x14ac:dyDescent="0.25">
      <c r="A79" s="117"/>
      <c r="B79" s="92"/>
      <c r="C79" s="14" t="s">
        <v>168</v>
      </c>
      <c r="D79" s="43" t="s">
        <v>44</v>
      </c>
      <c r="E79" s="53" t="s">
        <v>122</v>
      </c>
      <c r="F79" s="10"/>
      <c r="G79" s="18" t="s">
        <v>169</v>
      </c>
      <c r="H79" s="18" t="s">
        <v>170</v>
      </c>
      <c r="I79" s="150">
        <v>50</v>
      </c>
      <c r="J79" s="5"/>
      <c r="K79" s="114">
        <f t="shared" si="4"/>
        <v>0</v>
      </c>
    </row>
    <row r="80" spans="1:11" ht="150" customHeight="1" x14ac:dyDescent="0.25">
      <c r="A80" s="117"/>
      <c r="B80" s="92"/>
      <c r="C80" s="14" t="s">
        <v>171</v>
      </c>
      <c r="D80" s="43" t="s">
        <v>44</v>
      </c>
      <c r="E80" s="53" t="s">
        <v>122</v>
      </c>
      <c r="F80" s="10"/>
      <c r="G80" s="18" t="s">
        <v>172</v>
      </c>
      <c r="H80" s="18" t="s">
        <v>173</v>
      </c>
      <c r="I80" s="150">
        <v>50</v>
      </c>
      <c r="J80" s="5"/>
      <c r="K80" s="114">
        <f t="shared" si="4"/>
        <v>0</v>
      </c>
    </row>
    <row r="81" spans="1:11" ht="150" customHeight="1" x14ac:dyDescent="0.25">
      <c r="A81" s="117"/>
      <c r="B81" s="92"/>
      <c r="C81" s="14" t="s">
        <v>174</v>
      </c>
      <c r="D81" s="43" t="s">
        <v>44</v>
      </c>
      <c r="E81" s="53" t="s">
        <v>122</v>
      </c>
      <c r="F81" s="10"/>
      <c r="G81" s="18" t="s">
        <v>149</v>
      </c>
      <c r="H81" s="18" t="s">
        <v>175</v>
      </c>
      <c r="I81" s="150">
        <v>50</v>
      </c>
      <c r="J81" s="5"/>
      <c r="K81" s="114">
        <f t="shared" si="4"/>
        <v>0</v>
      </c>
    </row>
    <row r="82" spans="1:11" ht="150" customHeight="1" x14ac:dyDescent="0.25">
      <c r="A82" s="117"/>
      <c r="B82" s="92"/>
      <c r="C82" s="14" t="s">
        <v>176</v>
      </c>
      <c r="D82" s="43" t="s">
        <v>44</v>
      </c>
      <c r="E82" s="53" t="s">
        <v>122</v>
      </c>
      <c r="F82" s="10"/>
      <c r="G82" s="18" t="s">
        <v>145</v>
      </c>
      <c r="H82" s="18" t="s">
        <v>146</v>
      </c>
      <c r="I82" s="150">
        <v>50</v>
      </c>
      <c r="J82" s="5"/>
      <c r="K82" s="114">
        <f t="shared" si="4"/>
        <v>0</v>
      </c>
    </row>
    <row r="83" spans="1:11" ht="150" customHeight="1" x14ac:dyDescent="0.25">
      <c r="A83" s="117"/>
      <c r="B83" s="92"/>
      <c r="C83" s="12" t="s">
        <v>163</v>
      </c>
      <c r="D83" s="43" t="s">
        <v>44</v>
      </c>
      <c r="E83" s="53" t="s">
        <v>122</v>
      </c>
      <c r="F83" s="10"/>
      <c r="G83" s="18" t="s">
        <v>155</v>
      </c>
      <c r="H83" s="18" t="s">
        <v>146</v>
      </c>
      <c r="I83" s="150">
        <v>50</v>
      </c>
      <c r="J83" s="5"/>
      <c r="K83" s="114">
        <f t="shared" si="4"/>
        <v>0</v>
      </c>
    </row>
    <row r="84" spans="1:11" ht="150" customHeight="1" x14ac:dyDescent="0.25">
      <c r="A84" s="117"/>
      <c r="B84" s="92"/>
      <c r="C84" s="14" t="s">
        <v>177</v>
      </c>
      <c r="D84" s="43" t="s">
        <v>44</v>
      </c>
      <c r="E84" s="53" t="s">
        <v>122</v>
      </c>
      <c r="F84" s="10"/>
      <c r="G84" s="18" t="s">
        <v>178</v>
      </c>
      <c r="H84" s="18" t="s">
        <v>179</v>
      </c>
      <c r="I84" s="150">
        <v>50</v>
      </c>
      <c r="J84" s="5"/>
      <c r="K84" s="114">
        <f t="shared" si="4"/>
        <v>0</v>
      </c>
    </row>
    <row r="85" spans="1:11" ht="150" customHeight="1" x14ac:dyDescent="0.25">
      <c r="A85" s="117"/>
      <c r="B85" s="92"/>
      <c r="C85" s="14" t="s">
        <v>161</v>
      </c>
      <c r="D85" s="43" t="s">
        <v>44</v>
      </c>
      <c r="E85" s="53" t="s">
        <v>122</v>
      </c>
      <c r="F85" s="10"/>
      <c r="G85" s="18" t="s">
        <v>72</v>
      </c>
      <c r="H85" s="18" t="s">
        <v>162</v>
      </c>
      <c r="I85" s="150">
        <v>50</v>
      </c>
      <c r="J85" s="5"/>
      <c r="K85" s="114">
        <f t="shared" si="4"/>
        <v>0</v>
      </c>
    </row>
    <row r="86" spans="1:11" ht="150" customHeight="1" x14ac:dyDescent="0.25">
      <c r="A86" s="117"/>
      <c r="B86" s="92"/>
      <c r="C86" s="12" t="s">
        <v>180</v>
      </c>
      <c r="D86" s="43" t="s">
        <v>44</v>
      </c>
      <c r="E86" s="53" t="s">
        <v>122</v>
      </c>
      <c r="F86" s="10"/>
      <c r="G86" s="18" t="s">
        <v>172</v>
      </c>
      <c r="H86" s="18" t="s">
        <v>175</v>
      </c>
      <c r="I86" s="150">
        <v>50</v>
      </c>
      <c r="J86" s="5"/>
      <c r="K86" s="114">
        <f t="shared" si="4"/>
        <v>0</v>
      </c>
    </row>
    <row r="87" spans="1:11" ht="150" customHeight="1" x14ac:dyDescent="0.25">
      <c r="A87" s="117"/>
      <c r="B87" s="92"/>
      <c r="C87" s="12" t="s">
        <v>187</v>
      </c>
      <c r="D87" s="43" t="s">
        <v>44</v>
      </c>
      <c r="E87" s="53" t="s">
        <v>122</v>
      </c>
      <c r="F87" s="10"/>
      <c r="G87" s="18" t="s">
        <v>155</v>
      </c>
      <c r="H87" s="18" t="s">
        <v>188</v>
      </c>
      <c r="I87" s="150">
        <v>50</v>
      </c>
      <c r="J87" s="5"/>
      <c r="K87" s="114">
        <f t="shared" si="4"/>
        <v>0</v>
      </c>
    </row>
    <row r="88" spans="1:11" ht="150" customHeight="1" x14ac:dyDescent="0.25">
      <c r="A88" s="117"/>
      <c r="B88" s="92"/>
      <c r="C88" s="14" t="s">
        <v>184</v>
      </c>
      <c r="D88" s="43" t="s">
        <v>44</v>
      </c>
      <c r="E88" s="53" t="s">
        <v>122</v>
      </c>
      <c r="F88" s="10"/>
      <c r="G88" s="18" t="s">
        <v>63</v>
      </c>
      <c r="H88" s="18" t="s">
        <v>185</v>
      </c>
      <c r="I88" s="150">
        <v>50</v>
      </c>
      <c r="J88" s="5"/>
      <c r="K88" s="114">
        <f t="shared" si="4"/>
        <v>0</v>
      </c>
    </row>
    <row r="89" spans="1:11" ht="150" customHeight="1" x14ac:dyDescent="0.25">
      <c r="A89" s="117"/>
      <c r="B89" s="92"/>
      <c r="C89" s="14" t="s">
        <v>186</v>
      </c>
      <c r="D89" s="43" t="s">
        <v>44</v>
      </c>
      <c r="E89" s="53" t="s">
        <v>122</v>
      </c>
      <c r="F89" s="10"/>
      <c r="G89" s="18"/>
      <c r="H89" s="18"/>
      <c r="I89" s="150">
        <v>50</v>
      </c>
      <c r="J89" s="5"/>
      <c r="K89" s="114">
        <f t="shared" si="4"/>
        <v>0</v>
      </c>
    </row>
    <row r="90" spans="1:11" ht="150" customHeight="1" x14ac:dyDescent="0.25">
      <c r="A90" s="117"/>
      <c r="B90" s="92"/>
      <c r="C90" s="13" t="s">
        <v>189</v>
      </c>
      <c r="D90" s="43" t="s">
        <v>44</v>
      </c>
      <c r="E90" s="53" t="s">
        <v>122</v>
      </c>
      <c r="F90" s="10"/>
      <c r="G90" s="18" t="s">
        <v>190</v>
      </c>
      <c r="H90" s="18" t="s">
        <v>138</v>
      </c>
      <c r="I90" s="150">
        <v>50</v>
      </c>
      <c r="J90" s="5"/>
      <c r="K90" s="114">
        <f t="shared" si="4"/>
        <v>0</v>
      </c>
    </row>
    <row r="91" spans="1:11" ht="150" customHeight="1" x14ac:dyDescent="0.25">
      <c r="A91" s="117"/>
      <c r="B91" s="92"/>
      <c r="C91" s="13" t="s">
        <v>191</v>
      </c>
      <c r="D91" s="43" t="s">
        <v>44</v>
      </c>
      <c r="E91" s="53" t="s">
        <v>122</v>
      </c>
      <c r="F91" s="10"/>
      <c r="G91" s="18" t="s">
        <v>192</v>
      </c>
      <c r="H91" s="18" t="s">
        <v>193</v>
      </c>
      <c r="I91" s="150">
        <v>50</v>
      </c>
      <c r="J91" s="5"/>
      <c r="K91" s="114">
        <f t="shared" si="4"/>
        <v>0</v>
      </c>
    </row>
    <row r="92" spans="1:11" ht="150" customHeight="1" x14ac:dyDescent="0.45">
      <c r="A92" s="113"/>
      <c r="B92" s="94"/>
      <c r="C92" s="13" t="s">
        <v>194</v>
      </c>
      <c r="D92" s="43" t="s">
        <v>44</v>
      </c>
      <c r="E92" s="53" t="s">
        <v>122</v>
      </c>
      <c r="F92" s="22"/>
      <c r="G92" s="11"/>
      <c r="H92" s="11"/>
      <c r="I92" s="150">
        <v>50</v>
      </c>
      <c r="J92" s="5"/>
      <c r="K92" s="114">
        <f t="shared" si="4"/>
        <v>0</v>
      </c>
    </row>
    <row r="93" spans="1:11" ht="150" customHeight="1" x14ac:dyDescent="0.45">
      <c r="A93" s="113"/>
      <c r="B93" s="94"/>
      <c r="C93" s="13" t="s">
        <v>195</v>
      </c>
      <c r="D93" s="43" t="s">
        <v>44</v>
      </c>
      <c r="E93" s="53" t="s">
        <v>122</v>
      </c>
      <c r="F93" s="22"/>
      <c r="G93" s="11"/>
      <c r="H93" s="11"/>
      <c r="I93" s="150">
        <v>50</v>
      </c>
      <c r="J93" s="5"/>
      <c r="K93" s="114">
        <f t="shared" si="4"/>
        <v>0</v>
      </c>
    </row>
    <row r="94" spans="1:11" ht="150" customHeight="1" x14ac:dyDescent="0.45">
      <c r="A94" s="113"/>
      <c r="B94" s="94"/>
      <c r="C94" s="13" t="s">
        <v>196</v>
      </c>
      <c r="D94" s="43" t="s">
        <v>44</v>
      </c>
      <c r="E94" s="53" t="s">
        <v>122</v>
      </c>
      <c r="F94" s="22"/>
      <c r="G94" s="11">
        <v>6.5</v>
      </c>
      <c r="H94" s="11">
        <v>40</v>
      </c>
      <c r="I94" s="149">
        <v>50</v>
      </c>
      <c r="J94" s="5"/>
      <c r="K94" s="114">
        <f t="shared" si="4"/>
        <v>0</v>
      </c>
    </row>
    <row r="95" spans="1:11" ht="150" customHeight="1" x14ac:dyDescent="0.45">
      <c r="A95" s="113"/>
      <c r="B95" s="94"/>
      <c r="C95" s="13" t="s">
        <v>197</v>
      </c>
      <c r="D95" s="43" t="s">
        <v>44</v>
      </c>
      <c r="E95" s="53" t="s">
        <v>122</v>
      </c>
      <c r="F95" s="22"/>
      <c r="G95" s="11">
        <v>7</v>
      </c>
      <c r="H95" s="11">
        <v>40</v>
      </c>
      <c r="I95" s="149">
        <v>50</v>
      </c>
      <c r="J95" s="5"/>
      <c r="K95" s="114">
        <f t="shared" si="4"/>
        <v>0</v>
      </c>
    </row>
    <row r="96" spans="1:11" ht="150" customHeight="1" x14ac:dyDescent="0.45">
      <c r="A96" s="113"/>
      <c r="B96" s="94"/>
      <c r="C96" s="13" t="s">
        <v>198</v>
      </c>
      <c r="D96" s="43" t="s">
        <v>44</v>
      </c>
      <c r="E96" s="53" t="s">
        <v>122</v>
      </c>
      <c r="F96" s="22"/>
      <c r="G96" s="11" t="s">
        <v>56</v>
      </c>
      <c r="H96" s="11">
        <v>28</v>
      </c>
      <c r="I96" s="149">
        <v>50</v>
      </c>
      <c r="J96" s="5"/>
      <c r="K96" s="114">
        <f t="shared" si="4"/>
        <v>0</v>
      </c>
    </row>
    <row r="97" spans="1:11" ht="150" customHeight="1" x14ac:dyDescent="0.45">
      <c r="A97" s="113"/>
      <c r="B97" s="94"/>
      <c r="C97" s="13" t="s">
        <v>199</v>
      </c>
      <c r="D97" s="43" t="s">
        <v>44</v>
      </c>
      <c r="E97" s="53" t="s">
        <v>122</v>
      </c>
      <c r="F97" s="22"/>
      <c r="G97" s="11">
        <v>6</v>
      </c>
      <c r="H97" s="11">
        <v>40</v>
      </c>
      <c r="I97" s="149">
        <v>50</v>
      </c>
      <c r="J97" s="5"/>
      <c r="K97" s="114">
        <f t="shared" si="4"/>
        <v>0</v>
      </c>
    </row>
    <row r="98" spans="1:11" ht="150" customHeight="1" x14ac:dyDescent="0.45">
      <c r="A98" s="113"/>
      <c r="B98" s="94"/>
      <c r="C98" s="13" t="s">
        <v>200</v>
      </c>
      <c r="D98" s="43" t="s">
        <v>44</v>
      </c>
      <c r="E98" s="53" t="s">
        <v>122</v>
      </c>
      <c r="F98" s="22"/>
      <c r="G98" s="11">
        <v>8</v>
      </c>
      <c r="H98" s="11">
        <v>35</v>
      </c>
      <c r="I98" s="149">
        <v>50</v>
      </c>
      <c r="J98" s="5"/>
      <c r="K98" s="114">
        <f t="shared" si="4"/>
        <v>0</v>
      </c>
    </row>
    <row r="99" spans="1:11" ht="150" customHeight="1" x14ac:dyDescent="0.45">
      <c r="A99" s="113"/>
      <c r="B99" s="94"/>
      <c r="C99" s="13" t="s">
        <v>201</v>
      </c>
      <c r="D99" s="43" t="s">
        <v>44</v>
      </c>
      <c r="E99" s="53" t="s">
        <v>122</v>
      </c>
      <c r="F99" s="22"/>
      <c r="G99" s="11">
        <v>10</v>
      </c>
      <c r="H99" s="11">
        <v>53</v>
      </c>
      <c r="I99" s="149">
        <v>50</v>
      </c>
      <c r="J99" s="5"/>
      <c r="K99" s="114">
        <f t="shared" si="4"/>
        <v>0</v>
      </c>
    </row>
    <row r="100" spans="1:11" ht="150" customHeight="1" x14ac:dyDescent="0.45">
      <c r="A100" s="113"/>
      <c r="B100" s="94"/>
      <c r="C100" s="13" t="s">
        <v>202</v>
      </c>
      <c r="D100" s="43" t="s">
        <v>44</v>
      </c>
      <c r="E100" s="53" t="s">
        <v>122</v>
      </c>
      <c r="F100" s="22"/>
      <c r="G100" s="11">
        <v>4.5</v>
      </c>
      <c r="H100" s="11">
        <v>55</v>
      </c>
      <c r="I100" s="149">
        <v>50</v>
      </c>
      <c r="J100" s="5"/>
      <c r="K100" s="114">
        <f t="shared" si="4"/>
        <v>0</v>
      </c>
    </row>
    <row r="101" spans="1:11" ht="150" customHeight="1" x14ac:dyDescent="0.45">
      <c r="A101" s="113"/>
      <c r="B101" s="94"/>
      <c r="C101" s="13" t="s">
        <v>203</v>
      </c>
      <c r="D101" s="43" t="s">
        <v>44</v>
      </c>
      <c r="E101" s="53" t="s">
        <v>122</v>
      </c>
      <c r="F101" s="22"/>
      <c r="G101" s="11">
        <v>5.5</v>
      </c>
      <c r="H101" s="11">
        <v>45</v>
      </c>
      <c r="I101" s="149">
        <v>50</v>
      </c>
      <c r="J101" s="5"/>
      <c r="K101" s="114">
        <f t="shared" si="4"/>
        <v>0</v>
      </c>
    </row>
    <row r="102" spans="1:11" ht="50.1" customHeight="1" x14ac:dyDescent="0.25">
      <c r="A102" s="116"/>
      <c r="B102" s="9"/>
      <c r="C102" s="195" t="s">
        <v>205</v>
      </c>
      <c r="D102" s="195"/>
      <c r="E102" s="195"/>
      <c r="F102" s="195"/>
      <c r="G102" s="24"/>
      <c r="H102" s="28"/>
      <c r="I102" s="30"/>
      <c r="J102" s="5"/>
      <c r="K102" s="112"/>
    </row>
    <row r="103" spans="1:11" ht="150" customHeight="1" x14ac:dyDescent="0.45">
      <c r="A103" s="119"/>
      <c r="B103" s="95"/>
      <c r="C103" s="36" t="s">
        <v>206</v>
      </c>
      <c r="D103" s="39"/>
      <c r="E103" s="47" t="s">
        <v>207</v>
      </c>
      <c r="F103" s="78"/>
      <c r="G103" s="17">
        <v>4.8</v>
      </c>
      <c r="H103" s="17">
        <v>25</v>
      </c>
      <c r="I103" s="149">
        <v>50</v>
      </c>
      <c r="J103" s="5"/>
      <c r="K103" s="114">
        <f t="shared" ref="K103:K115" si="5">SUM(I103)*(J103)</f>
        <v>0</v>
      </c>
    </row>
    <row r="104" spans="1:11" ht="150" customHeight="1" x14ac:dyDescent="0.45">
      <c r="A104" s="120"/>
      <c r="B104" s="75"/>
      <c r="C104" s="37" t="s">
        <v>208</v>
      </c>
      <c r="D104" s="40"/>
      <c r="E104" s="47" t="s">
        <v>209</v>
      </c>
      <c r="F104" s="78"/>
      <c r="G104" s="11">
        <v>4.8</v>
      </c>
      <c r="H104" s="11">
        <v>26</v>
      </c>
      <c r="I104" s="149">
        <v>50</v>
      </c>
      <c r="J104" s="5"/>
      <c r="K104" s="114">
        <f t="shared" si="5"/>
        <v>0</v>
      </c>
    </row>
    <row r="105" spans="1:11" ht="150" customHeight="1" x14ac:dyDescent="0.45">
      <c r="A105" s="119"/>
      <c r="B105" s="95"/>
      <c r="C105" s="37" t="s">
        <v>211</v>
      </c>
      <c r="D105" s="40"/>
      <c r="E105" s="47" t="s">
        <v>209</v>
      </c>
      <c r="F105" s="78"/>
      <c r="G105" s="11">
        <v>5.5</v>
      </c>
      <c r="H105" s="11">
        <v>29</v>
      </c>
      <c r="I105" s="149">
        <v>50</v>
      </c>
      <c r="J105" s="5"/>
      <c r="K105" s="114">
        <f t="shared" si="5"/>
        <v>0</v>
      </c>
    </row>
    <row r="106" spans="1:11" ht="150" customHeight="1" x14ac:dyDescent="0.45">
      <c r="A106" s="119"/>
      <c r="B106" s="95"/>
      <c r="C106" s="37" t="s">
        <v>210</v>
      </c>
      <c r="D106" s="40"/>
      <c r="E106" s="47" t="s">
        <v>209</v>
      </c>
      <c r="F106" s="78"/>
      <c r="G106" s="11">
        <v>4.8</v>
      </c>
      <c r="H106" s="11">
        <v>26</v>
      </c>
      <c r="I106" s="149">
        <v>50</v>
      </c>
      <c r="J106" s="5"/>
      <c r="K106" s="114">
        <f t="shared" si="5"/>
        <v>0</v>
      </c>
    </row>
    <row r="107" spans="1:11" ht="150" customHeight="1" x14ac:dyDescent="0.45">
      <c r="A107" s="120"/>
      <c r="B107" s="75"/>
      <c r="C107" s="37" t="s">
        <v>212</v>
      </c>
      <c r="D107" s="40"/>
      <c r="E107" s="47" t="s">
        <v>213</v>
      </c>
      <c r="F107" s="78"/>
      <c r="G107" s="27">
        <v>5.5</v>
      </c>
      <c r="H107" s="27">
        <v>29</v>
      </c>
      <c r="I107" s="149">
        <v>50</v>
      </c>
      <c r="J107" s="5"/>
      <c r="K107" s="114">
        <f t="shared" si="5"/>
        <v>0</v>
      </c>
    </row>
    <row r="108" spans="1:11" ht="150" customHeight="1" x14ac:dyDescent="0.45">
      <c r="A108" s="120"/>
      <c r="B108" s="75"/>
      <c r="C108" s="37" t="s">
        <v>216</v>
      </c>
      <c r="D108" s="40"/>
      <c r="E108" s="47" t="s">
        <v>217</v>
      </c>
      <c r="F108" s="78"/>
      <c r="G108" s="11">
        <v>6</v>
      </c>
      <c r="H108" s="11"/>
      <c r="I108" s="149">
        <v>50</v>
      </c>
      <c r="J108" s="5"/>
      <c r="K108" s="114">
        <f t="shared" si="5"/>
        <v>0</v>
      </c>
    </row>
    <row r="109" spans="1:11" ht="150" customHeight="1" x14ac:dyDescent="0.45">
      <c r="A109" s="120"/>
      <c r="B109" s="96"/>
      <c r="C109" s="37" t="s">
        <v>218</v>
      </c>
      <c r="D109" s="40"/>
      <c r="E109" s="47" t="s">
        <v>217</v>
      </c>
      <c r="F109" s="78"/>
      <c r="G109" s="11">
        <v>6</v>
      </c>
      <c r="H109" s="11"/>
      <c r="I109" s="149">
        <v>50</v>
      </c>
      <c r="J109" s="5"/>
      <c r="K109" s="114">
        <f t="shared" si="5"/>
        <v>0</v>
      </c>
    </row>
    <row r="110" spans="1:11" ht="150" customHeight="1" x14ac:dyDescent="0.45">
      <c r="A110" s="120"/>
      <c r="B110" s="96"/>
      <c r="C110" s="37" t="s">
        <v>219</v>
      </c>
      <c r="D110" s="40"/>
      <c r="E110" s="48" t="s">
        <v>220</v>
      </c>
      <c r="F110" s="78"/>
      <c r="G110" s="11">
        <v>6</v>
      </c>
      <c r="H110" s="11"/>
      <c r="I110" s="149">
        <v>50</v>
      </c>
      <c r="J110" s="5"/>
      <c r="K110" s="114">
        <f t="shared" si="5"/>
        <v>0</v>
      </c>
    </row>
    <row r="111" spans="1:11" ht="150" customHeight="1" x14ac:dyDescent="0.45">
      <c r="A111" s="120"/>
      <c r="B111" s="96"/>
      <c r="C111" s="37" t="s">
        <v>221</v>
      </c>
      <c r="D111" s="40"/>
      <c r="E111" s="48" t="s">
        <v>220</v>
      </c>
      <c r="F111" s="78"/>
      <c r="G111" s="11">
        <v>6</v>
      </c>
      <c r="H111" s="11"/>
      <c r="I111" s="149">
        <v>50</v>
      </c>
      <c r="J111" s="5"/>
      <c r="K111" s="114">
        <f t="shared" si="5"/>
        <v>0</v>
      </c>
    </row>
    <row r="112" spans="1:11" ht="150" customHeight="1" x14ac:dyDescent="0.45">
      <c r="A112" s="120"/>
      <c r="B112" s="96"/>
      <c r="C112" s="37" t="s">
        <v>224</v>
      </c>
      <c r="D112" s="40"/>
      <c r="E112" s="47" t="s">
        <v>223</v>
      </c>
      <c r="F112" s="78"/>
      <c r="G112" s="11">
        <v>5.3</v>
      </c>
      <c r="H112" s="11"/>
      <c r="I112" s="149">
        <v>50</v>
      </c>
      <c r="J112" s="5"/>
      <c r="K112" s="114">
        <f t="shared" si="5"/>
        <v>0</v>
      </c>
    </row>
    <row r="113" spans="1:11" ht="150" customHeight="1" x14ac:dyDescent="0.45">
      <c r="A113" s="120"/>
      <c r="B113" s="96"/>
      <c r="C113" s="37" t="s">
        <v>222</v>
      </c>
      <c r="D113" s="40"/>
      <c r="E113" s="47" t="s">
        <v>223</v>
      </c>
      <c r="F113" s="78"/>
      <c r="G113" s="11">
        <v>5.3</v>
      </c>
      <c r="H113" s="11"/>
      <c r="I113" s="149">
        <v>50</v>
      </c>
      <c r="J113" s="5"/>
      <c r="K113" s="114">
        <f t="shared" si="5"/>
        <v>0</v>
      </c>
    </row>
    <row r="114" spans="1:11" ht="150" customHeight="1" x14ac:dyDescent="0.45">
      <c r="A114" s="120"/>
      <c r="B114" s="96"/>
      <c r="C114" s="37" t="s">
        <v>225</v>
      </c>
      <c r="D114" s="40"/>
      <c r="E114" s="47" t="s">
        <v>226</v>
      </c>
      <c r="F114" s="78"/>
      <c r="G114" s="11">
        <v>5.3</v>
      </c>
      <c r="H114" s="11">
        <v>27</v>
      </c>
      <c r="I114" s="149">
        <v>50</v>
      </c>
      <c r="J114" s="5"/>
      <c r="K114" s="114">
        <f t="shared" si="5"/>
        <v>0</v>
      </c>
    </row>
    <row r="115" spans="1:11" ht="150" customHeight="1" x14ac:dyDescent="0.45">
      <c r="A115" s="119"/>
      <c r="B115" s="97"/>
      <c r="C115" s="37" t="s">
        <v>214</v>
      </c>
      <c r="D115" s="40"/>
      <c r="E115" s="47" t="s">
        <v>215</v>
      </c>
      <c r="F115" s="78"/>
      <c r="G115" s="17">
        <v>5.5</v>
      </c>
      <c r="H115" s="17"/>
      <c r="I115" s="149">
        <v>50</v>
      </c>
      <c r="J115" s="5"/>
      <c r="K115" s="114">
        <f t="shared" si="5"/>
        <v>0</v>
      </c>
    </row>
    <row r="116" spans="1:11" ht="50.1" customHeight="1" x14ac:dyDescent="0.25">
      <c r="A116" s="116"/>
      <c r="B116" s="9"/>
      <c r="C116" s="195" t="s">
        <v>227</v>
      </c>
      <c r="D116" s="195"/>
      <c r="E116" s="195"/>
      <c r="F116" s="195"/>
      <c r="G116" s="24"/>
      <c r="H116" s="28"/>
      <c r="I116" s="30"/>
      <c r="J116" s="5"/>
      <c r="K116" s="112"/>
    </row>
    <row r="117" spans="1:11" ht="150" customHeight="1" x14ac:dyDescent="0.45">
      <c r="A117" s="120"/>
      <c r="B117" s="75"/>
      <c r="C117" s="37" t="s">
        <v>299</v>
      </c>
      <c r="D117" s="40"/>
      <c r="E117" s="47" t="s">
        <v>235</v>
      </c>
      <c r="F117" s="78"/>
      <c r="G117" s="27">
        <v>11</v>
      </c>
      <c r="H117" s="11">
        <v>60</v>
      </c>
      <c r="I117" s="149">
        <v>50</v>
      </c>
      <c r="J117" s="5"/>
      <c r="K117" s="114">
        <f t="shared" si="0"/>
        <v>0</v>
      </c>
    </row>
    <row r="118" spans="1:11" ht="150" customHeight="1" x14ac:dyDescent="0.45">
      <c r="A118" s="120"/>
      <c r="B118" s="75"/>
      <c r="C118" s="36" t="s">
        <v>300</v>
      </c>
      <c r="D118" s="39"/>
      <c r="E118" s="47" t="s">
        <v>301</v>
      </c>
      <c r="F118" s="78"/>
      <c r="G118" s="27">
        <v>12</v>
      </c>
      <c r="H118" s="11">
        <v>70</v>
      </c>
      <c r="I118" s="149">
        <v>50</v>
      </c>
      <c r="J118" s="5"/>
      <c r="K118" s="114">
        <f t="shared" si="0"/>
        <v>0</v>
      </c>
    </row>
    <row r="119" spans="1:11" ht="150" customHeight="1" x14ac:dyDescent="0.45">
      <c r="A119" s="120"/>
      <c r="B119" s="75"/>
      <c r="C119" s="37" t="s">
        <v>302</v>
      </c>
      <c r="D119" s="40"/>
      <c r="E119" s="47" t="s">
        <v>303</v>
      </c>
      <c r="F119" s="78"/>
      <c r="G119" s="11">
        <v>11.5</v>
      </c>
      <c r="H119" s="11">
        <v>60</v>
      </c>
      <c r="I119" s="149">
        <v>50</v>
      </c>
      <c r="J119" s="5"/>
      <c r="K119" s="114">
        <f t="shared" si="0"/>
        <v>0</v>
      </c>
    </row>
    <row r="120" spans="1:11" ht="150" customHeight="1" x14ac:dyDescent="0.45">
      <c r="A120" s="120"/>
      <c r="B120" s="75"/>
      <c r="C120" s="37" t="s">
        <v>304</v>
      </c>
      <c r="D120" s="40"/>
      <c r="E120" s="48" t="s">
        <v>237</v>
      </c>
      <c r="F120" s="78"/>
      <c r="G120" s="11">
        <v>12</v>
      </c>
      <c r="H120" s="11">
        <v>60</v>
      </c>
      <c r="I120" s="149">
        <v>50</v>
      </c>
      <c r="J120" s="5"/>
      <c r="K120" s="114">
        <f t="shared" si="0"/>
        <v>0</v>
      </c>
    </row>
    <row r="121" spans="1:11" ht="150" customHeight="1" x14ac:dyDescent="0.45">
      <c r="A121" s="120"/>
      <c r="B121" s="75"/>
      <c r="C121" s="37" t="s">
        <v>305</v>
      </c>
      <c r="D121" s="40"/>
      <c r="E121" s="48" t="s">
        <v>237</v>
      </c>
      <c r="F121" s="78"/>
      <c r="G121" s="11">
        <v>12</v>
      </c>
      <c r="H121" s="11">
        <v>60</v>
      </c>
      <c r="I121" s="149">
        <v>50</v>
      </c>
      <c r="J121" s="5"/>
      <c r="K121" s="114">
        <f t="shared" si="0"/>
        <v>0</v>
      </c>
    </row>
    <row r="122" spans="1:11" ht="150" customHeight="1" x14ac:dyDescent="0.45">
      <c r="A122" s="120"/>
      <c r="B122" s="75"/>
      <c r="C122" s="37" t="s">
        <v>238</v>
      </c>
      <c r="D122" s="40"/>
      <c r="E122" s="47" t="s">
        <v>239</v>
      </c>
      <c r="F122" s="78"/>
      <c r="G122" s="11">
        <v>11.5</v>
      </c>
      <c r="H122" s="11">
        <v>60</v>
      </c>
      <c r="I122" s="149">
        <v>50</v>
      </c>
      <c r="J122" s="5"/>
      <c r="K122" s="114">
        <f t="shared" si="0"/>
        <v>0</v>
      </c>
    </row>
    <row r="123" spans="1:11" ht="150" customHeight="1" x14ac:dyDescent="0.45">
      <c r="A123" s="120"/>
      <c r="B123" s="75"/>
      <c r="C123" s="37" t="s">
        <v>306</v>
      </c>
      <c r="D123" s="40"/>
      <c r="E123" s="47" t="s">
        <v>307</v>
      </c>
      <c r="F123" s="78"/>
      <c r="G123" s="11">
        <v>14</v>
      </c>
      <c r="H123" s="11">
        <v>65</v>
      </c>
      <c r="I123" s="149">
        <v>50</v>
      </c>
      <c r="J123" s="5"/>
      <c r="K123" s="114">
        <f t="shared" si="0"/>
        <v>0</v>
      </c>
    </row>
    <row r="124" spans="1:11" ht="150" customHeight="1" x14ac:dyDescent="0.45">
      <c r="A124" s="120"/>
      <c r="B124" s="75"/>
      <c r="C124" s="36" t="s">
        <v>308</v>
      </c>
      <c r="D124" s="39"/>
      <c r="E124" s="47" t="s">
        <v>309</v>
      </c>
      <c r="F124" s="78"/>
      <c r="G124" s="11">
        <v>11</v>
      </c>
      <c r="H124" s="11">
        <v>60</v>
      </c>
      <c r="I124" s="149">
        <v>50</v>
      </c>
      <c r="J124" s="5"/>
      <c r="K124" s="114">
        <f t="shared" si="0"/>
        <v>0</v>
      </c>
    </row>
    <row r="125" spans="1:11" ht="150" customHeight="1" x14ac:dyDescent="0.45">
      <c r="A125" s="120"/>
      <c r="B125" s="75"/>
      <c r="C125" s="37" t="s">
        <v>240</v>
      </c>
      <c r="D125" s="40"/>
      <c r="E125" s="47" t="s">
        <v>241</v>
      </c>
      <c r="F125" s="78"/>
      <c r="G125" s="11">
        <v>11.5</v>
      </c>
      <c r="H125" s="11">
        <v>60</v>
      </c>
      <c r="I125" s="149">
        <v>50</v>
      </c>
      <c r="J125" s="5"/>
      <c r="K125" s="114">
        <f t="shared" si="0"/>
        <v>0</v>
      </c>
    </row>
    <row r="126" spans="1:11" ht="150" customHeight="1" x14ac:dyDescent="0.45">
      <c r="A126" s="120"/>
      <c r="B126" s="75"/>
      <c r="C126" s="37" t="s">
        <v>310</v>
      </c>
      <c r="D126" s="40"/>
      <c r="E126" s="47" t="s">
        <v>311</v>
      </c>
      <c r="F126" s="78"/>
      <c r="G126" s="11">
        <v>12</v>
      </c>
      <c r="H126" s="11">
        <v>70</v>
      </c>
      <c r="I126" s="149">
        <v>50</v>
      </c>
      <c r="J126" s="5"/>
      <c r="K126" s="114">
        <f t="shared" si="0"/>
        <v>0</v>
      </c>
    </row>
    <row r="127" spans="1:11" ht="150" customHeight="1" x14ac:dyDescent="0.45">
      <c r="A127" s="120"/>
      <c r="B127" s="75"/>
      <c r="C127" s="37" t="s">
        <v>312</v>
      </c>
      <c r="D127" s="40"/>
      <c r="E127" s="47" t="s">
        <v>313</v>
      </c>
      <c r="F127" s="78"/>
      <c r="G127" s="27">
        <v>11.5</v>
      </c>
      <c r="H127" s="11">
        <v>70</v>
      </c>
      <c r="I127" s="149">
        <v>50</v>
      </c>
      <c r="J127" s="5"/>
      <c r="K127" s="114">
        <f t="shared" si="0"/>
        <v>0</v>
      </c>
    </row>
    <row r="128" spans="1:11" ht="150" customHeight="1" x14ac:dyDescent="0.45">
      <c r="A128" s="120"/>
      <c r="B128" s="75"/>
      <c r="C128" s="37" t="s">
        <v>242</v>
      </c>
      <c r="D128" s="40"/>
      <c r="E128" s="47" t="s">
        <v>243</v>
      </c>
      <c r="F128" s="78"/>
      <c r="G128" s="27">
        <v>12</v>
      </c>
      <c r="H128" s="11">
        <v>65</v>
      </c>
      <c r="I128" s="149">
        <v>50</v>
      </c>
      <c r="J128" s="5"/>
      <c r="K128" s="114">
        <f t="shared" si="0"/>
        <v>0</v>
      </c>
    </row>
    <row r="129" spans="1:11" ht="150" customHeight="1" x14ac:dyDescent="0.45">
      <c r="A129" s="120"/>
      <c r="B129" s="75"/>
      <c r="C129" s="37" t="s">
        <v>314</v>
      </c>
      <c r="D129" s="40"/>
      <c r="E129" s="47" t="s">
        <v>315</v>
      </c>
      <c r="F129" s="78"/>
      <c r="G129" s="11">
        <v>11</v>
      </c>
      <c r="H129" s="11">
        <v>60</v>
      </c>
      <c r="I129" s="149">
        <v>50</v>
      </c>
      <c r="J129" s="5"/>
      <c r="K129" s="114">
        <f t="shared" si="0"/>
        <v>0</v>
      </c>
    </row>
    <row r="130" spans="1:11" ht="150" customHeight="1" x14ac:dyDescent="0.45">
      <c r="A130" s="120"/>
      <c r="B130" s="75"/>
      <c r="C130" s="36" t="s">
        <v>316</v>
      </c>
      <c r="D130" s="39"/>
      <c r="E130" s="47" t="s">
        <v>315</v>
      </c>
      <c r="F130" s="78"/>
      <c r="G130" s="11">
        <v>13</v>
      </c>
      <c r="H130" s="11">
        <v>60</v>
      </c>
      <c r="I130" s="149">
        <v>50</v>
      </c>
      <c r="J130" s="5"/>
      <c r="K130" s="114">
        <f t="shared" si="0"/>
        <v>0</v>
      </c>
    </row>
    <row r="131" spans="1:11" ht="150" customHeight="1" x14ac:dyDescent="0.45">
      <c r="A131" s="120"/>
      <c r="B131" s="75"/>
      <c r="C131" s="37" t="s">
        <v>244</v>
      </c>
      <c r="D131" s="40"/>
      <c r="E131" s="47" t="s">
        <v>245</v>
      </c>
      <c r="F131" s="78"/>
      <c r="G131" s="11">
        <v>13</v>
      </c>
      <c r="H131" s="11">
        <v>70</v>
      </c>
      <c r="I131" s="149">
        <v>50</v>
      </c>
      <c r="J131" s="5"/>
      <c r="K131" s="114">
        <f t="shared" si="0"/>
        <v>0</v>
      </c>
    </row>
    <row r="132" spans="1:11" ht="150" customHeight="1" x14ac:dyDescent="0.45">
      <c r="A132" s="120"/>
      <c r="B132" s="75"/>
      <c r="C132" s="37" t="s">
        <v>246</v>
      </c>
      <c r="D132" s="40"/>
      <c r="E132" s="48" t="s">
        <v>247</v>
      </c>
      <c r="F132" s="78"/>
      <c r="G132" s="27">
        <v>11</v>
      </c>
      <c r="H132" s="11">
        <v>65</v>
      </c>
      <c r="I132" s="149">
        <v>50</v>
      </c>
      <c r="J132" s="5"/>
      <c r="K132" s="114">
        <f t="shared" si="0"/>
        <v>0</v>
      </c>
    </row>
    <row r="133" spans="1:11" ht="150" customHeight="1" x14ac:dyDescent="0.45">
      <c r="A133" s="120"/>
      <c r="B133" s="75"/>
      <c r="C133" s="37" t="s">
        <v>248</v>
      </c>
      <c r="D133" s="40"/>
      <c r="E133" s="47" t="s">
        <v>249</v>
      </c>
      <c r="F133" s="78"/>
      <c r="G133" s="11">
        <v>12</v>
      </c>
      <c r="H133" s="11">
        <v>65</v>
      </c>
      <c r="I133" s="149">
        <v>50</v>
      </c>
      <c r="J133" s="5"/>
      <c r="K133" s="114">
        <f t="shared" si="0"/>
        <v>0</v>
      </c>
    </row>
    <row r="134" spans="1:11" ht="150" customHeight="1" x14ac:dyDescent="0.45">
      <c r="A134" s="120"/>
      <c r="B134" s="96"/>
      <c r="C134" s="37" t="s">
        <v>317</v>
      </c>
      <c r="D134" s="40"/>
      <c r="E134" s="47" t="s">
        <v>249</v>
      </c>
      <c r="F134" s="78"/>
      <c r="G134" s="11">
        <v>12</v>
      </c>
      <c r="H134" s="11">
        <v>70</v>
      </c>
      <c r="I134" s="149">
        <v>50</v>
      </c>
      <c r="J134" s="5"/>
      <c r="K134" s="114">
        <f t="shared" si="0"/>
        <v>0</v>
      </c>
    </row>
    <row r="135" spans="1:11" ht="150" customHeight="1" x14ac:dyDescent="0.45">
      <c r="A135" s="120"/>
      <c r="B135" s="75"/>
      <c r="C135" s="37" t="s">
        <v>384</v>
      </c>
      <c r="D135" s="40"/>
      <c r="E135" s="47" t="s">
        <v>385</v>
      </c>
      <c r="F135" s="78"/>
      <c r="G135" s="27">
        <v>9</v>
      </c>
      <c r="H135" s="11">
        <v>55</v>
      </c>
      <c r="I135" s="149">
        <v>50</v>
      </c>
      <c r="J135" s="5"/>
      <c r="K135" s="114">
        <f t="shared" si="0"/>
        <v>0</v>
      </c>
    </row>
    <row r="136" spans="1:11" ht="150" customHeight="1" x14ac:dyDescent="0.45">
      <c r="A136" s="120"/>
      <c r="B136" s="96"/>
      <c r="C136" s="37" t="s">
        <v>250</v>
      </c>
      <c r="D136" s="40"/>
      <c r="E136" s="47" t="s">
        <v>251</v>
      </c>
      <c r="F136" s="78"/>
      <c r="G136" s="11">
        <v>11.5</v>
      </c>
      <c r="H136" s="11">
        <v>60</v>
      </c>
      <c r="I136" s="149">
        <v>50</v>
      </c>
      <c r="J136" s="5"/>
      <c r="K136" s="114">
        <f t="shared" si="0"/>
        <v>0</v>
      </c>
    </row>
    <row r="137" spans="1:11" ht="150" customHeight="1" x14ac:dyDescent="0.45">
      <c r="A137" s="120"/>
      <c r="B137" s="75"/>
      <c r="C137" s="37" t="s">
        <v>256</v>
      </c>
      <c r="D137" s="40"/>
      <c r="E137" s="47" t="s">
        <v>251</v>
      </c>
      <c r="F137" s="78"/>
      <c r="G137" s="11">
        <v>11.5</v>
      </c>
      <c r="H137" s="11">
        <v>65</v>
      </c>
      <c r="I137" s="149">
        <v>50</v>
      </c>
      <c r="J137" s="5"/>
      <c r="K137" s="114">
        <f t="shared" si="0"/>
        <v>0</v>
      </c>
    </row>
    <row r="138" spans="1:11" ht="150" customHeight="1" x14ac:dyDescent="0.45">
      <c r="A138" s="120"/>
      <c r="B138" s="75"/>
      <c r="C138" s="37" t="s">
        <v>257</v>
      </c>
      <c r="D138" s="40"/>
      <c r="E138" s="47" t="s">
        <v>251</v>
      </c>
      <c r="F138" s="78"/>
      <c r="G138" s="11">
        <v>11</v>
      </c>
      <c r="H138" s="11">
        <v>60</v>
      </c>
      <c r="I138" s="149">
        <v>50</v>
      </c>
      <c r="J138" s="5"/>
      <c r="K138" s="114">
        <f t="shared" si="0"/>
        <v>0</v>
      </c>
    </row>
    <row r="139" spans="1:11" ht="150" customHeight="1" x14ac:dyDescent="0.45">
      <c r="A139" s="120"/>
      <c r="B139" s="75"/>
      <c r="C139" s="37" t="s">
        <v>346</v>
      </c>
      <c r="D139" s="40"/>
      <c r="E139" s="47" t="s">
        <v>251</v>
      </c>
      <c r="F139" s="78"/>
      <c r="G139" s="11">
        <v>10.5</v>
      </c>
      <c r="H139" s="11">
        <v>55</v>
      </c>
      <c r="I139" s="149">
        <v>50</v>
      </c>
      <c r="J139" s="5"/>
      <c r="K139" s="114">
        <f t="shared" si="0"/>
        <v>0</v>
      </c>
    </row>
    <row r="140" spans="1:11" ht="150" customHeight="1" x14ac:dyDescent="0.45">
      <c r="A140" s="120"/>
      <c r="B140" s="75"/>
      <c r="C140" s="37" t="s">
        <v>258</v>
      </c>
      <c r="D140" s="40"/>
      <c r="E140" s="47" t="s">
        <v>251</v>
      </c>
      <c r="F140" s="78"/>
      <c r="G140" s="11">
        <v>10.5</v>
      </c>
      <c r="H140" s="11">
        <v>55</v>
      </c>
      <c r="I140" s="149">
        <v>50</v>
      </c>
      <c r="J140" s="5"/>
      <c r="K140" s="114">
        <f t="shared" si="0"/>
        <v>0</v>
      </c>
    </row>
    <row r="141" spans="1:11" ht="150" customHeight="1" x14ac:dyDescent="0.45">
      <c r="A141" s="120"/>
      <c r="B141" s="75"/>
      <c r="C141" s="37" t="s">
        <v>347</v>
      </c>
      <c r="D141" s="40"/>
      <c r="E141" s="48" t="s">
        <v>348</v>
      </c>
      <c r="F141" s="78"/>
      <c r="G141" s="11">
        <v>9</v>
      </c>
      <c r="H141" s="11">
        <v>55</v>
      </c>
      <c r="I141" s="149">
        <v>50</v>
      </c>
      <c r="J141" s="5"/>
      <c r="K141" s="114">
        <f t="shared" si="0"/>
        <v>0</v>
      </c>
    </row>
    <row r="142" spans="1:11" ht="150" customHeight="1" x14ac:dyDescent="0.45">
      <c r="A142" s="120"/>
      <c r="B142" s="75"/>
      <c r="C142" s="36" t="s">
        <v>318</v>
      </c>
      <c r="D142" s="39"/>
      <c r="E142" s="47" t="s">
        <v>319</v>
      </c>
      <c r="F142" s="78"/>
      <c r="G142" s="27">
        <v>12</v>
      </c>
      <c r="H142" s="11">
        <v>55</v>
      </c>
      <c r="I142" s="149">
        <v>50</v>
      </c>
      <c r="J142" s="5"/>
      <c r="K142" s="114">
        <f t="shared" si="0"/>
        <v>0</v>
      </c>
    </row>
    <row r="143" spans="1:11" ht="150" customHeight="1" x14ac:dyDescent="0.45">
      <c r="A143" s="120"/>
      <c r="B143" s="75"/>
      <c r="C143" s="37" t="s">
        <v>320</v>
      </c>
      <c r="D143" s="40"/>
      <c r="E143" s="47" t="s">
        <v>321</v>
      </c>
      <c r="F143" s="78"/>
      <c r="G143" s="11">
        <v>11</v>
      </c>
      <c r="H143" s="11">
        <v>70</v>
      </c>
      <c r="I143" s="149">
        <v>50</v>
      </c>
      <c r="J143" s="5"/>
      <c r="K143" s="114">
        <f t="shared" si="0"/>
        <v>0</v>
      </c>
    </row>
    <row r="144" spans="1:11" ht="150" customHeight="1" x14ac:dyDescent="0.45">
      <c r="A144" s="120"/>
      <c r="B144" s="75"/>
      <c r="C144" s="37" t="s">
        <v>349</v>
      </c>
      <c r="D144" s="40"/>
      <c r="E144" s="47" t="s">
        <v>303</v>
      </c>
      <c r="F144" s="78"/>
      <c r="G144" s="11">
        <v>12</v>
      </c>
      <c r="H144" s="11">
        <v>65</v>
      </c>
      <c r="I144" s="149">
        <v>50</v>
      </c>
      <c r="J144" s="5"/>
      <c r="K144" s="114">
        <f t="shared" si="0"/>
        <v>0</v>
      </c>
    </row>
    <row r="145" spans="1:11" ht="150" customHeight="1" x14ac:dyDescent="0.45">
      <c r="A145" s="120"/>
      <c r="B145" s="75"/>
      <c r="C145" s="37" t="s">
        <v>322</v>
      </c>
      <c r="D145" s="40"/>
      <c r="E145" s="47" t="s">
        <v>303</v>
      </c>
      <c r="F145" s="78"/>
      <c r="G145" s="11">
        <v>12</v>
      </c>
      <c r="H145" s="11">
        <v>60</v>
      </c>
      <c r="I145" s="149">
        <v>50</v>
      </c>
      <c r="J145" s="5"/>
      <c r="K145" s="114">
        <f t="shared" si="0"/>
        <v>0</v>
      </c>
    </row>
    <row r="146" spans="1:11" ht="150" customHeight="1" x14ac:dyDescent="0.45">
      <c r="A146" s="121"/>
      <c r="B146" s="98"/>
      <c r="C146" s="37" t="s">
        <v>259</v>
      </c>
      <c r="D146" s="40"/>
      <c r="E146" s="49" t="s">
        <v>260</v>
      </c>
      <c r="F146" s="78"/>
      <c r="G146" s="11">
        <v>12</v>
      </c>
      <c r="H146" s="11">
        <v>60</v>
      </c>
      <c r="I146" s="149">
        <v>50</v>
      </c>
      <c r="J146" s="5"/>
      <c r="K146" s="114">
        <f t="shared" si="0"/>
        <v>0</v>
      </c>
    </row>
    <row r="147" spans="1:11" ht="150" customHeight="1" x14ac:dyDescent="0.45">
      <c r="A147" s="120"/>
      <c r="B147" s="75"/>
      <c r="C147" s="37" t="s">
        <v>323</v>
      </c>
      <c r="D147" s="40"/>
      <c r="E147" s="47" t="s">
        <v>303</v>
      </c>
      <c r="F147" s="78"/>
      <c r="G147" s="11">
        <v>8.5</v>
      </c>
      <c r="H147" s="11">
        <v>60</v>
      </c>
      <c r="I147" s="149">
        <v>50</v>
      </c>
      <c r="J147" s="5"/>
      <c r="K147" s="114">
        <f t="shared" si="0"/>
        <v>0</v>
      </c>
    </row>
    <row r="148" spans="1:11" ht="150" customHeight="1" x14ac:dyDescent="0.45">
      <c r="A148" s="121"/>
      <c r="B148" s="98"/>
      <c r="C148" s="37" t="s">
        <v>264</v>
      </c>
      <c r="D148" s="40"/>
      <c r="E148" s="48" t="s">
        <v>262</v>
      </c>
      <c r="F148" s="78"/>
      <c r="G148" s="11">
        <v>12</v>
      </c>
      <c r="H148" s="11">
        <v>65</v>
      </c>
      <c r="I148" s="149">
        <v>50</v>
      </c>
      <c r="J148" s="5"/>
      <c r="K148" s="114">
        <f t="shared" si="0"/>
        <v>0</v>
      </c>
    </row>
    <row r="149" spans="1:11" ht="150" customHeight="1" x14ac:dyDescent="0.45">
      <c r="A149" s="121"/>
      <c r="B149" s="98"/>
      <c r="C149" s="37" t="s">
        <v>350</v>
      </c>
      <c r="D149" s="40"/>
      <c r="E149" s="48" t="s">
        <v>262</v>
      </c>
      <c r="F149" s="78"/>
      <c r="G149" s="11">
        <v>12</v>
      </c>
      <c r="H149" s="11">
        <v>60</v>
      </c>
      <c r="I149" s="149">
        <v>50</v>
      </c>
      <c r="J149" s="5"/>
      <c r="K149" s="114">
        <f t="shared" si="0"/>
        <v>0</v>
      </c>
    </row>
    <row r="150" spans="1:11" ht="150" customHeight="1" x14ac:dyDescent="0.45">
      <c r="A150" s="121"/>
      <c r="B150" s="98"/>
      <c r="C150" s="37" t="s">
        <v>261</v>
      </c>
      <c r="D150" s="40"/>
      <c r="E150" s="48" t="s">
        <v>262</v>
      </c>
      <c r="F150" s="78"/>
      <c r="G150" s="11">
        <v>12</v>
      </c>
      <c r="H150" s="11">
        <v>65</v>
      </c>
      <c r="I150" s="149">
        <v>50</v>
      </c>
      <c r="J150" s="5"/>
      <c r="K150" s="114">
        <f t="shared" si="0"/>
        <v>0</v>
      </c>
    </row>
    <row r="151" spans="1:11" ht="150" customHeight="1" x14ac:dyDescent="0.45">
      <c r="A151" s="121"/>
      <c r="B151" s="98"/>
      <c r="C151" s="37" t="s">
        <v>351</v>
      </c>
      <c r="D151" s="40"/>
      <c r="E151" s="48" t="s">
        <v>262</v>
      </c>
      <c r="F151" s="78"/>
      <c r="G151" s="11">
        <v>12</v>
      </c>
      <c r="H151" s="11">
        <v>60</v>
      </c>
      <c r="I151" s="149">
        <v>50</v>
      </c>
      <c r="J151" s="5"/>
      <c r="K151" s="114">
        <f t="shared" si="0"/>
        <v>0</v>
      </c>
    </row>
    <row r="152" spans="1:11" ht="150" customHeight="1" x14ac:dyDescent="0.45">
      <c r="A152" s="121"/>
      <c r="B152" s="98"/>
      <c r="C152" s="37" t="s">
        <v>263</v>
      </c>
      <c r="D152" s="40"/>
      <c r="E152" s="49" t="s">
        <v>262</v>
      </c>
      <c r="F152" s="78"/>
      <c r="G152" s="11">
        <v>12</v>
      </c>
      <c r="H152" s="11">
        <v>65</v>
      </c>
      <c r="I152" s="149">
        <v>50</v>
      </c>
      <c r="J152" s="5"/>
      <c r="K152" s="114">
        <f t="shared" si="0"/>
        <v>0</v>
      </c>
    </row>
    <row r="153" spans="1:11" ht="150" customHeight="1" x14ac:dyDescent="0.45">
      <c r="A153" s="121"/>
      <c r="B153" s="98"/>
      <c r="C153" s="36" t="s">
        <v>324</v>
      </c>
      <c r="D153" s="39"/>
      <c r="E153" s="49" t="s">
        <v>325</v>
      </c>
      <c r="F153" s="78"/>
      <c r="G153" s="11">
        <v>11.5</v>
      </c>
      <c r="H153" s="11">
        <v>60</v>
      </c>
      <c r="I153" s="149">
        <v>50</v>
      </c>
      <c r="J153" s="5"/>
      <c r="K153" s="114">
        <f t="shared" si="0"/>
        <v>0</v>
      </c>
    </row>
    <row r="154" spans="1:11" ht="150" customHeight="1" x14ac:dyDescent="0.45">
      <c r="A154" s="121"/>
      <c r="B154" s="98"/>
      <c r="C154" s="36" t="s">
        <v>352</v>
      </c>
      <c r="D154" s="39"/>
      <c r="E154" s="49" t="s">
        <v>353</v>
      </c>
      <c r="F154" s="78"/>
      <c r="G154" s="11">
        <v>12</v>
      </c>
      <c r="H154" s="11">
        <v>65</v>
      </c>
      <c r="I154" s="149">
        <v>50</v>
      </c>
      <c r="J154" s="5"/>
      <c r="K154" s="114">
        <f t="shared" si="0"/>
        <v>0</v>
      </c>
    </row>
    <row r="155" spans="1:11" ht="150" customHeight="1" x14ac:dyDescent="0.45">
      <c r="A155" s="121"/>
      <c r="B155" s="98"/>
      <c r="C155" s="36" t="s">
        <v>354</v>
      </c>
      <c r="D155" s="39"/>
      <c r="E155" s="49" t="s">
        <v>353</v>
      </c>
      <c r="F155" s="78"/>
      <c r="G155" s="11">
        <v>12</v>
      </c>
      <c r="H155" s="11">
        <v>65</v>
      </c>
      <c r="I155" s="149">
        <v>50</v>
      </c>
      <c r="J155" s="5"/>
      <c r="K155" s="114">
        <f t="shared" si="0"/>
        <v>0</v>
      </c>
    </row>
    <row r="156" spans="1:11" ht="150" customHeight="1" x14ac:dyDescent="0.45">
      <c r="A156" s="121"/>
      <c r="B156" s="98"/>
      <c r="C156" s="36" t="s">
        <v>265</v>
      </c>
      <c r="D156" s="39"/>
      <c r="E156" s="49" t="s">
        <v>266</v>
      </c>
      <c r="F156" s="78"/>
      <c r="G156" s="11">
        <v>11.5</v>
      </c>
      <c r="H156" s="11">
        <v>60</v>
      </c>
      <c r="I156" s="149">
        <v>50</v>
      </c>
      <c r="J156" s="5"/>
      <c r="K156" s="114">
        <f t="shared" si="0"/>
        <v>0</v>
      </c>
    </row>
    <row r="157" spans="1:11" ht="150" customHeight="1" x14ac:dyDescent="0.45">
      <c r="A157" s="121"/>
      <c r="B157" s="98"/>
      <c r="C157" s="36" t="s">
        <v>267</v>
      </c>
      <c r="D157" s="39"/>
      <c r="E157" s="49" t="s">
        <v>266</v>
      </c>
      <c r="F157" s="78"/>
      <c r="G157" s="11">
        <v>11.5</v>
      </c>
      <c r="H157" s="11">
        <v>65</v>
      </c>
      <c r="I157" s="149">
        <v>50</v>
      </c>
      <c r="J157" s="5"/>
      <c r="K157" s="114">
        <f t="shared" si="0"/>
        <v>0</v>
      </c>
    </row>
    <row r="158" spans="1:11" ht="150" customHeight="1" x14ac:dyDescent="0.45">
      <c r="A158" s="121"/>
      <c r="B158" s="98"/>
      <c r="C158" s="36" t="s">
        <v>328</v>
      </c>
      <c r="D158" s="39"/>
      <c r="E158" s="49" t="s">
        <v>327</v>
      </c>
      <c r="F158" s="78"/>
      <c r="G158" s="11">
        <v>10.5</v>
      </c>
      <c r="H158" s="11">
        <v>55</v>
      </c>
      <c r="I158" s="149">
        <v>50</v>
      </c>
      <c r="J158" s="5"/>
      <c r="K158" s="114">
        <f t="shared" si="0"/>
        <v>0</v>
      </c>
    </row>
    <row r="159" spans="1:11" ht="150" customHeight="1" x14ac:dyDescent="0.45">
      <c r="A159" s="121"/>
      <c r="B159" s="98"/>
      <c r="C159" s="36" t="s">
        <v>355</v>
      </c>
      <c r="D159" s="39"/>
      <c r="E159" s="49" t="s">
        <v>327</v>
      </c>
      <c r="F159" s="78"/>
      <c r="G159" s="11">
        <v>11.5</v>
      </c>
      <c r="H159" s="11">
        <v>65</v>
      </c>
      <c r="I159" s="149">
        <v>50</v>
      </c>
      <c r="J159" s="5"/>
      <c r="K159" s="114">
        <f t="shared" si="0"/>
        <v>0</v>
      </c>
    </row>
    <row r="160" spans="1:11" ht="150" customHeight="1" x14ac:dyDescent="0.45">
      <c r="A160" s="121"/>
      <c r="B160" s="98"/>
      <c r="C160" s="82" t="s">
        <v>326</v>
      </c>
      <c r="D160" s="84"/>
      <c r="E160" s="86" t="s">
        <v>327</v>
      </c>
      <c r="F160" s="78"/>
      <c r="G160" s="60">
        <v>11</v>
      </c>
      <c r="H160" s="60">
        <v>60</v>
      </c>
      <c r="I160" s="149">
        <v>50</v>
      </c>
      <c r="J160" s="5"/>
      <c r="K160" s="114">
        <f t="shared" si="0"/>
        <v>0</v>
      </c>
    </row>
    <row r="161" spans="1:11" ht="150" customHeight="1" x14ac:dyDescent="0.45">
      <c r="A161" s="121"/>
      <c r="B161" s="98"/>
      <c r="C161" s="36" t="s">
        <v>329</v>
      </c>
      <c r="D161" s="39"/>
      <c r="E161" s="49" t="s">
        <v>269</v>
      </c>
      <c r="F161" s="78"/>
      <c r="G161" s="11">
        <v>12</v>
      </c>
      <c r="H161" s="11">
        <v>65</v>
      </c>
      <c r="I161" s="149">
        <v>50</v>
      </c>
      <c r="J161" s="5"/>
      <c r="K161" s="114">
        <f t="shared" si="0"/>
        <v>0</v>
      </c>
    </row>
    <row r="162" spans="1:11" ht="150" customHeight="1" x14ac:dyDescent="0.45">
      <c r="A162" s="121"/>
      <c r="B162" s="99"/>
      <c r="C162" s="37" t="s">
        <v>356</v>
      </c>
      <c r="D162" s="40"/>
      <c r="E162" s="49" t="s">
        <v>269</v>
      </c>
      <c r="F162" s="78"/>
      <c r="G162" s="11">
        <v>11</v>
      </c>
      <c r="H162" s="11">
        <v>60</v>
      </c>
      <c r="I162" s="149">
        <v>50</v>
      </c>
      <c r="J162" s="5"/>
      <c r="K162" s="114">
        <f t="shared" si="0"/>
        <v>0</v>
      </c>
    </row>
    <row r="163" spans="1:11" ht="150" customHeight="1" x14ac:dyDescent="0.45">
      <c r="A163" s="121"/>
      <c r="B163" s="98"/>
      <c r="C163" s="37" t="s">
        <v>357</v>
      </c>
      <c r="D163" s="40"/>
      <c r="E163" s="49" t="s">
        <v>269</v>
      </c>
      <c r="F163" s="78"/>
      <c r="G163" s="11">
        <v>11</v>
      </c>
      <c r="H163" s="11">
        <v>60</v>
      </c>
      <c r="I163" s="149">
        <v>50</v>
      </c>
      <c r="J163" s="5"/>
      <c r="K163" s="114">
        <f t="shared" si="0"/>
        <v>0</v>
      </c>
    </row>
    <row r="164" spans="1:11" ht="150" customHeight="1" x14ac:dyDescent="0.45">
      <c r="A164" s="121"/>
      <c r="B164" s="98"/>
      <c r="C164" s="36" t="s">
        <v>330</v>
      </c>
      <c r="D164" s="39"/>
      <c r="E164" s="49" t="s">
        <v>269</v>
      </c>
      <c r="F164" s="78"/>
      <c r="G164" s="11">
        <v>12</v>
      </c>
      <c r="H164" s="11">
        <v>65</v>
      </c>
      <c r="I164" s="149">
        <v>50</v>
      </c>
      <c r="J164" s="5"/>
      <c r="K164" s="114">
        <f t="shared" si="0"/>
        <v>0</v>
      </c>
    </row>
    <row r="165" spans="1:11" ht="150" customHeight="1" x14ac:dyDescent="0.45">
      <c r="A165" s="121"/>
      <c r="B165" s="98"/>
      <c r="C165" s="36" t="s">
        <v>331</v>
      </c>
      <c r="D165" s="39"/>
      <c r="E165" s="49" t="s">
        <v>269</v>
      </c>
      <c r="F165" s="78"/>
      <c r="G165" s="11">
        <v>11.5</v>
      </c>
      <c r="H165" s="11">
        <v>60</v>
      </c>
      <c r="I165" s="149">
        <v>50</v>
      </c>
      <c r="J165" s="5"/>
      <c r="K165" s="114">
        <f t="shared" si="0"/>
        <v>0</v>
      </c>
    </row>
    <row r="166" spans="1:11" ht="150" customHeight="1" x14ac:dyDescent="0.45">
      <c r="A166" s="121"/>
      <c r="B166" s="98"/>
      <c r="C166" s="37" t="s">
        <v>268</v>
      </c>
      <c r="D166" s="40"/>
      <c r="E166" s="49" t="s">
        <v>269</v>
      </c>
      <c r="F166" s="78"/>
      <c r="G166" s="11">
        <v>10.5</v>
      </c>
      <c r="H166" s="11">
        <v>50</v>
      </c>
      <c r="I166" s="149">
        <v>50</v>
      </c>
      <c r="J166" s="5"/>
      <c r="K166" s="114">
        <f t="shared" si="0"/>
        <v>0</v>
      </c>
    </row>
    <row r="167" spans="1:11" ht="150" customHeight="1" x14ac:dyDescent="0.45">
      <c r="A167" s="121"/>
      <c r="B167" s="98"/>
      <c r="C167" s="36" t="s">
        <v>386</v>
      </c>
      <c r="D167" s="39"/>
      <c r="E167" s="49" t="s">
        <v>269</v>
      </c>
      <c r="F167" s="78"/>
      <c r="G167" s="11">
        <v>11.5</v>
      </c>
      <c r="H167" s="11">
        <v>60</v>
      </c>
      <c r="I167" s="149">
        <v>50</v>
      </c>
      <c r="J167" s="5"/>
      <c r="K167" s="114">
        <f t="shared" si="0"/>
        <v>0</v>
      </c>
    </row>
    <row r="168" spans="1:11" ht="150" customHeight="1" x14ac:dyDescent="0.45">
      <c r="A168" s="121"/>
      <c r="B168" s="98"/>
      <c r="C168" s="37" t="s">
        <v>333</v>
      </c>
      <c r="D168" s="40"/>
      <c r="E168" s="49" t="s">
        <v>269</v>
      </c>
      <c r="F168" s="78"/>
      <c r="G168" s="11">
        <v>10.5</v>
      </c>
      <c r="H168" s="11">
        <v>55</v>
      </c>
      <c r="I168" s="149">
        <v>50</v>
      </c>
      <c r="J168" s="5"/>
      <c r="K168" s="114">
        <f t="shared" si="0"/>
        <v>0</v>
      </c>
    </row>
    <row r="169" spans="1:11" ht="150" customHeight="1" x14ac:dyDescent="0.45">
      <c r="A169" s="121"/>
      <c r="B169" s="98"/>
      <c r="C169" s="36" t="s">
        <v>332</v>
      </c>
      <c r="D169" s="39"/>
      <c r="E169" s="49" t="s">
        <v>269</v>
      </c>
      <c r="F169" s="78"/>
      <c r="G169" s="11">
        <v>10.5</v>
      </c>
      <c r="H169" s="11">
        <v>65</v>
      </c>
      <c r="I169" s="149">
        <v>50</v>
      </c>
      <c r="J169" s="5"/>
      <c r="K169" s="114">
        <f t="shared" si="0"/>
        <v>0</v>
      </c>
    </row>
    <row r="170" spans="1:11" ht="150" customHeight="1" x14ac:dyDescent="0.45">
      <c r="A170" s="121"/>
      <c r="B170" s="98"/>
      <c r="C170" s="37" t="s">
        <v>334</v>
      </c>
      <c r="D170" s="40"/>
      <c r="E170" s="49" t="s">
        <v>269</v>
      </c>
      <c r="F170" s="78"/>
      <c r="G170" s="11">
        <v>11</v>
      </c>
      <c r="H170" s="11">
        <v>65</v>
      </c>
      <c r="I170" s="149">
        <v>50</v>
      </c>
      <c r="J170" s="5"/>
      <c r="K170" s="114">
        <f t="shared" si="0"/>
        <v>0</v>
      </c>
    </row>
    <row r="171" spans="1:11" ht="150" customHeight="1" x14ac:dyDescent="0.45">
      <c r="A171" s="121"/>
      <c r="B171" s="98"/>
      <c r="C171" s="37" t="s">
        <v>335</v>
      </c>
      <c r="D171" s="40"/>
      <c r="E171" s="49" t="s">
        <v>336</v>
      </c>
      <c r="F171" s="78"/>
      <c r="G171" s="11">
        <v>10.5</v>
      </c>
      <c r="H171" s="11">
        <v>60</v>
      </c>
      <c r="I171" s="149">
        <v>50</v>
      </c>
      <c r="J171" s="5"/>
      <c r="K171" s="114">
        <f t="shared" si="0"/>
        <v>0</v>
      </c>
    </row>
    <row r="172" spans="1:11" ht="150" customHeight="1" x14ac:dyDescent="0.45">
      <c r="A172" s="121"/>
      <c r="B172" s="98"/>
      <c r="C172" s="37" t="s">
        <v>388</v>
      </c>
      <c r="D172" s="40"/>
      <c r="E172" s="48" t="s">
        <v>303</v>
      </c>
      <c r="F172" s="78"/>
      <c r="G172" s="11">
        <v>12.5</v>
      </c>
      <c r="H172" s="11">
        <v>65</v>
      </c>
      <c r="I172" s="149">
        <v>50</v>
      </c>
      <c r="J172" s="5"/>
      <c r="K172" s="114">
        <f t="shared" si="0"/>
        <v>0</v>
      </c>
    </row>
    <row r="173" spans="1:11" ht="150" customHeight="1" x14ac:dyDescent="0.45">
      <c r="A173" s="121"/>
      <c r="B173" s="98"/>
      <c r="C173" s="37" t="s">
        <v>387</v>
      </c>
      <c r="D173" s="40"/>
      <c r="E173" s="48" t="s">
        <v>303</v>
      </c>
      <c r="F173" s="78"/>
      <c r="G173" s="11">
        <v>12.5</v>
      </c>
      <c r="H173" s="11">
        <v>65</v>
      </c>
      <c r="I173" s="149">
        <v>50</v>
      </c>
      <c r="J173" s="5"/>
      <c r="K173" s="114">
        <f t="shared" si="0"/>
        <v>0</v>
      </c>
    </row>
    <row r="174" spans="1:11" ht="150" customHeight="1" x14ac:dyDescent="0.45">
      <c r="A174" s="120"/>
      <c r="B174" s="75"/>
      <c r="C174" s="36" t="s">
        <v>252</v>
      </c>
      <c r="D174" s="39"/>
      <c r="E174" s="47" t="s">
        <v>253</v>
      </c>
      <c r="F174" s="78"/>
      <c r="G174" s="11">
        <v>10.5</v>
      </c>
      <c r="H174" s="11">
        <v>60</v>
      </c>
      <c r="I174" s="149">
        <v>50</v>
      </c>
      <c r="J174" s="5"/>
      <c r="K174" s="114">
        <f t="shared" si="0"/>
        <v>0</v>
      </c>
    </row>
    <row r="175" spans="1:11" ht="150" customHeight="1" x14ac:dyDescent="0.45">
      <c r="A175" s="121"/>
      <c r="B175" s="99"/>
      <c r="C175" s="37" t="s">
        <v>270</v>
      </c>
      <c r="D175" s="40"/>
      <c r="E175" s="49" t="s">
        <v>271</v>
      </c>
      <c r="F175" s="78"/>
      <c r="G175" s="11">
        <v>12.5</v>
      </c>
      <c r="H175" s="11">
        <v>65</v>
      </c>
      <c r="I175" s="149">
        <v>50</v>
      </c>
      <c r="J175" s="5"/>
      <c r="K175" s="114">
        <f t="shared" si="0"/>
        <v>0</v>
      </c>
    </row>
    <row r="176" spans="1:11" ht="150" customHeight="1" x14ac:dyDescent="0.45">
      <c r="A176" s="121"/>
      <c r="B176" s="99"/>
      <c r="C176" s="37" t="s">
        <v>358</v>
      </c>
      <c r="D176" s="40"/>
      <c r="E176" s="49" t="s">
        <v>271</v>
      </c>
      <c r="F176" s="78"/>
      <c r="G176" s="11">
        <v>14</v>
      </c>
      <c r="H176" s="11">
        <v>70</v>
      </c>
      <c r="I176" s="149">
        <v>50</v>
      </c>
      <c r="J176" s="5"/>
      <c r="K176" s="114">
        <f t="shared" si="0"/>
        <v>0</v>
      </c>
    </row>
    <row r="177" spans="1:11" ht="150" customHeight="1" x14ac:dyDescent="0.45">
      <c r="A177" s="121"/>
      <c r="B177" s="98"/>
      <c r="C177" s="37" t="s">
        <v>359</v>
      </c>
      <c r="D177" s="40"/>
      <c r="E177" s="49" t="s">
        <v>271</v>
      </c>
      <c r="F177" s="78"/>
      <c r="G177" s="11">
        <v>11.5</v>
      </c>
      <c r="H177" s="11">
        <v>60</v>
      </c>
      <c r="I177" s="149">
        <v>50</v>
      </c>
      <c r="J177" s="5"/>
      <c r="K177" s="114">
        <f t="shared" si="0"/>
        <v>0</v>
      </c>
    </row>
    <row r="178" spans="1:11" ht="150" customHeight="1" x14ac:dyDescent="0.45">
      <c r="A178" s="121"/>
      <c r="B178" s="98"/>
      <c r="C178" s="37" t="s">
        <v>272</v>
      </c>
      <c r="D178" s="40"/>
      <c r="E178" s="49" t="s">
        <v>273</v>
      </c>
      <c r="F178" s="78"/>
      <c r="G178" s="11">
        <v>11.5</v>
      </c>
      <c r="H178" s="11">
        <v>60</v>
      </c>
      <c r="I178" s="149">
        <v>50</v>
      </c>
      <c r="J178" s="5"/>
      <c r="K178" s="114">
        <f t="shared" si="0"/>
        <v>0</v>
      </c>
    </row>
    <row r="179" spans="1:11" ht="150" customHeight="1" x14ac:dyDescent="0.45">
      <c r="A179" s="121"/>
      <c r="B179" s="98"/>
      <c r="C179" s="37" t="s">
        <v>274</v>
      </c>
      <c r="D179" s="40"/>
      <c r="E179" s="49" t="s">
        <v>273</v>
      </c>
      <c r="F179" s="78"/>
      <c r="G179" s="11">
        <v>11.5</v>
      </c>
      <c r="H179" s="11">
        <v>65</v>
      </c>
      <c r="I179" s="149">
        <v>50</v>
      </c>
      <c r="J179" s="5"/>
      <c r="K179" s="114">
        <f t="shared" si="0"/>
        <v>0</v>
      </c>
    </row>
    <row r="180" spans="1:11" ht="150" customHeight="1" x14ac:dyDescent="0.45">
      <c r="A180" s="121"/>
      <c r="B180" s="98"/>
      <c r="C180" s="37" t="s">
        <v>360</v>
      </c>
      <c r="D180" s="40"/>
      <c r="E180" s="49" t="s">
        <v>303</v>
      </c>
      <c r="F180" s="78"/>
      <c r="G180" s="11">
        <v>11</v>
      </c>
      <c r="H180" s="11">
        <v>65</v>
      </c>
      <c r="I180" s="149">
        <v>50</v>
      </c>
      <c r="J180" s="5"/>
      <c r="K180" s="114">
        <f t="shared" si="0"/>
        <v>0</v>
      </c>
    </row>
    <row r="181" spans="1:11" ht="150" customHeight="1" x14ac:dyDescent="0.45">
      <c r="A181" s="121"/>
      <c r="B181" s="98"/>
      <c r="C181" s="37" t="s">
        <v>275</v>
      </c>
      <c r="D181" s="40"/>
      <c r="E181" s="48" t="s">
        <v>276</v>
      </c>
      <c r="F181" s="78"/>
      <c r="G181" s="11">
        <v>11</v>
      </c>
      <c r="H181" s="11">
        <v>65</v>
      </c>
      <c r="I181" s="149">
        <v>50</v>
      </c>
      <c r="J181" s="5"/>
      <c r="K181" s="114">
        <f t="shared" si="0"/>
        <v>0</v>
      </c>
    </row>
    <row r="182" spans="1:11" ht="150" customHeight="1" x14ac:dyDescent="0.45">
      <c r="A182" s="121"/>
      <c r="B182" s="98"/>
      <c r="C182" s="37" t="s">
        <v>361</v>
      </c>
      <c r="D182" s="40"/>
      <c r="E182" s="48" t="s">
        <v>276</v>
      </c>
      <c r="F182" s="78"/>
      <c r="G182" s="11">
        <v>11</v>
      </c>
      <c r="H182" s="11">
        <v>55</v>
      </c>
      <c r="I182" s="149">
        <v>50</v>
      </c>
      <c r="J182" s="5"/>
      <c r="K182" s="114">
        <f t="shared" si="0"/>
        <v>0</v>
      </c>
    </row>
    <row r="183" spans="1:11" ht="150" customHeight="1" x14ac:dyDescent="0.45">
      <c r="A183" s="121"/>
      <c r="B183" s="98"/>
      <c r="C183" s="37" t="s">
        <v>277</v>
      </c>
      <c r="D183" s="40"/>
      <c r="E183" s="48" t="s">
        <v>276</v>
      </c>
      <c r="F183" s="78"/>
      <c r="G183" s="11">
        <v>10</v>
      </c>
      <c r="H183" s="11">
        <v>55</v>
      </c>
      <c r="I183" s="149">
        <v>50</v>
      </c>
      <c r="J183" s="5"/>
      <c r="K183" s="114">
        <f t="shared" si="0"/>
        <v>0</v>
      </c>
    </row>
    <row r="184" spans="1:11" ht="150" customHeight="1" x14ac:dyDescent="0.45">
      <c r="A184" s="121"/>
      <c r="B184" s="98"/>
      <c r="C184" s="37" t="s">
        <v>337</v>
      </c>
      <c r="D184" s="40"/>
      <c r="E184" s="48" t="s">
        <v>276</v>
      </c>
      <c r="F184" s="78"/>
      <c r="G184" s="11">
        <v>11</v>
      </c>
      <c r="H184" s="11">
        <v>60</v>
      </c>
      <c r="I184" s="149">
        <v>50</v>
      </c>
      <c r="J184" s="5"/>
      <c r="K184" s="114">
        <f t="shared" si="0"/>
        <v>0</v>
      </c>
    </row>
    <row r="185" spans="1:11" ht="150" customHeight="1" x14ac:dyDescent="0.45">
      <c r="A185" s="121"/>
      <c r="B185" s="98"/>
      <c r="C185" s="37" t="s">
        <v>338</v>
      </c>
      <c r="D185" s="40"/>
      <c r="E185" s="48" t="s">
        <v>276</v>
      </c>
      <c r="F185" s="78"/>
      <c r="G185" s="11">
        <v>11.5</v>
      </c>
      <c r="H185" s="11">
        <v>60</v>
      </c>
      <c r="I185" s="149">
        <v>50</v>
      </c>
      <c r="J185" s="5"/>
      <c r="K185" s="114">
        <f t="shared" si="0"/>
        <v>0</v>
      </c>
    </row>
    <row r="186" spans="1:11" ht="150" customHeight="1" x14ac:dyDescent="0.45">
      <c r="A186" s="121"/>
      <c r="B186" s="98"/>
      <c r="C186" s="37" t="s">
        <v>278</v>
      </c>
      <c r="D186" s="40"/>
      <c r="E186" s="48" t="s">
        <v>276</v>
      </c>
      <c r="F186" s="78"/>
      <c r="G186" s="11">
        <v>10</v>
      </c>
      <c r="H186" s="11">
        <v>60</v>
      </c>
      <c r="I186" s="149">
        <v>50</v>
      </c>
      <c r="J186" s="5"/>
      <c r="K186" s="114">
        <f t="shared" si="0"/>
        <v>0</v>
      </c>
    </row>
    <row r="187" spans="1:11" ht="150" customHeight="1" x14ac:dyDescent="0.45">
      <c r="A187" s="121"/>
      <c r="B187" s="98"/>
      <c r="C187" s="37" t="s">
        <v>362</v>
      </c>
      <c r="D187" s="40"/>
      <c r="E187" s="48" t="s">
        <v>276</v>
      </c>
      <c r="F187" s="78"/>
      <c r="G187" s="11">
        <v>12</v>
      </c>
      <c r="H187" s="11">
        <v>65</v>
      </c>
      <c r="I187" s="149">
        <v>50</v>
      </c>
      <c r="J187" s="5"/>
      <c r="K187" s="114">
        <f t="shared" si="0"/>
        <v>0</v>
      </c>
    </row>
    <row r="188" spans="1:11" ht="150" customHeight="1" x14ac:dyDescent="0.45">
      <c r="A188" s="121"/>
      <c r="B188" s="98"/>
      <c r="C188" s="37" t="s">
        <v>284</v>
      </c>
      <c r="D188" s="40"/>
      <c r="E188" s="48" t="s">
        <v>280</v>
      </c>
      <c r="F188" s="78"/>
      <c r="G188" s="11">
        <v>10</v>
      </c>
      <c r="H188" s="11">
        <v>65</v>
      </c>
      <c r="I188" s="149">
        <v>50</v>
      </c>
      <c r="J188" s="5"/>
      <c r="K188" s="114">
        <f t="shared" si="0"/>
        <v>0</v>
      </c>
    </row>
    <row r="189" spans="1:11" ht="150" customHeight="1" x14ac:dyDescent="0.45">
      <c r="A189" s="121"/>
      <c r="B189" s="98"/>
      <c r="C189" s="37" t="s">
        <v>279</v>
      </c>
      <c r="D189" s="40"/>
      <c r="E189" s="48" t="s">
        <v>280</v>
      </c>
      <c r="F189" s="78"/>
      <c r="G189" s="11">
        <v>10.5</v>
      </c>
      <c r="H189" s="11">
        <v>60</v>
      </c>
      <c r="I189" s="149">
        <v>50</v>
      </c>
      <c r="J189" s="5"/>
      <c r="K189" s="114">
        <f t="shared" si="0"/>
        <v>0</v>
      </c>
    </row>
    <row r="190" spans="1:11" ht="150" customHeight="1" x14ac:dyDescent="0.45">
      <c r="A190" s="121"/>
      <c r="B190" s="98"/>
      <c r="C190" s="37" t="s">
        <v>339</v>
      </c>
      <c r="D190" s="40"/>
      <c r="E190" s="48" t="s">
        <v>280</v>
      </c>
      <c r="F190" s="78"/>
      <c r="G190" s="11">
        <v>9</v>
      </c>
      <c r="H190" s="11">
        <v>55</v>
      </c>
      <c r="I190" s="149">
        <v>50</v>
      </c>
      <c r="J190" s="5"/>
      <c r="K190" s="114">
        <f t="shared" si="0"/>
        <v>0</v>
      </c>
    </row>
    <row r="191" spans="1:11" ht="150" customHeight="1" x14ac:dyDescent="0.45">
      <c r="A191" s="121"/>
      <c r="B191" s="98"/>
      <c r="C191" s="37" t="s">
        <v>281</v>
      </c>
      <c r="D191" s="40"/>
      <c r="E191" s="48" t="s">
        <v>280</v>
      </c>
      <c r="F191" s="78"/>
      <c r="G191" s="11">
        <v>10.5</v>
      </c>
      <c r="H191" s="11">
        <v>60</v>
      </c>
      <c r="I191" s="149">
        <v>50</v>
      </c>
      <c r="J191" s="5"/>
      <c r="K191" s="114">
        <f t="shared" si="0"/>
        <v>0</v>
      </c>
    </row>
    <row r="192" spans="1:11" ht="150" customHeight="1" x14ac:dyDescent="0.45">
      <c r="A192" s="121"/>
      <c r="B192" s="98"/>
      <c r="C192" s="37" t="s">
        <v>282</v>
      </c>
      <c r="D192" s="40"/>
      <c r="E192" s="48" t="s">
        <v>280</v>
      </c>
      <c r="F192" s="78"/>
      <c r="G192" s="11">
        <v>10.5</v>
      </c>
      <c r="H192" s="11">
        <v>60</v>
      </c>
      <c r="I192" s="149">
        <v>50</v>
      </c>
      <c r="J192" s="5"/>
      <c r="K192" s="114">
        <f t="shared" si="0"/>
        <v>0</v>
      </c>
    </row>
    <row r="193" spans="1:11" ht="150" customHeight="1" x14ac:dyDescent="0.45">
      <c r="A193" s="121"/>
      <c r="B193" s="98"/>
      <c r="C193" s="37" t="s">
        <v>363</v>
      </c>
      <c r="D193" s="40"/>
      <c r="E193" s="48" t="s">
        <v>280</v>
      </c>
      <c r="F193" s="78"/>
      <c r="G193" s="11">
        <v>12</v>
      </c>
      <c r="H193" s="11">
        <v>65</v>
      </c>
      <c r="I193" s="149">
        <v>50</v>
      </c>
      <c r="J193" s="5"/>
      <c r="K193" s="114">
        <f t="shared" si="0"/>
        <v>0</v>
      </c>
    </row>
    <row r="194" spans="1:11" ht="150" customHeight="1" thickBot="1" x14ac:dyDescent="0.5">
      <c r="A194" s="121"/>
      <c r="B194" s="99"/>
      <c r="C194" s="45" t="s">
        <v>283</v>
      </c>
      <c r="D194" s="41"/>
      <c r="E194" s="87" t="s">
        <v>280</v>
      </c>
      <c r="F194" s="78"/>
      <c r="G194" s="61">
        <v>11</v>
      </c>
      <c r="H194" s="61">
        <v>65</v>
      </c>
      <c r="I194" s="149">
        <v>50</v>
      </c>
      <c r="J194" s="5"/>
      <c r="K194" s="114">
        <f t="shared" si="0"/>
        <v>0</v>
      </c>
    </row>
    <row r="195" spans="1:11" ht="150" customHeight="1" thickTop="1" x14ac:dyDescent="0.45">
      <c r="A195" s="121"/>
      <c r="B195" s="99"/>
      <c r="C195" s="37" t="s">
        <v>364</v>
      </c>
      <c r="D195" s="40"/>
      <c r="E195" s="48" t="s">
        <v>280</v>
      </c>
      <c r="F195" s="78"/>
      <c r="G195" s="11">
        <v>10.5</v>
      </c>
      <c r="H195" s="11">
        <v>55</v>
      </c>
      <c r="I195" s="149">
        <v>50</v>
      </c>
      <c r="J195" s="5"/>
      <c r="K195" s="114">
        <f t="shared" si="0"/>
        <v>0</v>
      </c>
    </row>
    <row r="196" spans="1:11" ht="150" customHeight="1" x14ac:dyDescent="0.45">
      <c r="A196" s="121"/>
      <c r="B196" s="98"/>
      <c r="C196" s="37" t="s">
        <v>285</v>
      </c>
      <c r="D196" s="40"/>
      <c r="E196" s="48" t="s">
        <v>286</v>
      </c>
      <c r="F196" s="78"/>
      <c r="G196" s="11">
        <v>11.5</v>
      </c>
      <c r="H196" s="11">
        <v>65</v>
      </c>
      <c r="I196" s="149">
        <v>50</v>
      </c>
      <c r="J196" s="5"/>
      <c r="K196" s="114">
        <f t="shared" si="0"/>
        <v>0</v>
      </c>
    </row>
    <row r="197" spans="1:11" ht="150" customHeight="1" x14ac:dyDescent="0.45">
      <c r="A197" s="121"/>
      <c r="B197" s="99"/>
      <c r="C197" s="37" t="s">
        <v>340</v>
      </c>
      <c r="D197" s="40"/>
      <c r="E197" s="48" t="s">
        <v>286</v>
      </c>
      <c r="F197" s="78"/>
      <c r="G197" s="11">
        <v>12</v>
      </c>
      <c r="H197" s="11">
        <v>65</v>
      </c>
      <c r="I197" s="149">
        <v>50</v>
      </c>
      <c r="J197" s="5"/>
      <c r="K197" s="114">
        <f t="shared" si="0"/>
        <v>0</v>
      </c>
    </row>
    <row r="198" spans="1:11" ht="150" customHeight="1" x14ac:dyDescent="0.45">
      <c r="A198" s="121"/>
      <c r="B198" s="98"/>
      <c r="C198" s="37" t="s">
        <v>341</v>
      </c>
      <c r="D198" s="40"/>
      <c r="E198" s="48" t="s">
        <v>286</v>
      </c>
      <c r="F198" s="78"/>
      <c r="G198" s="11">
        <v>12</v>
      </c>
      <c r="H198" s="11">
        <v>65</v>
      </c>
      <c r="I198" s="149">
        <v>50</v>
      </c>
      <c r="J198" s="5"/>
      <c r="K198" s="114">
        <f t="shared" si="0"/>
        <v>0</v>
      </c>
    </row>
    <row r="199" spans="1:11" ht="150" customHeight="1" x14ac:dyDescent="0.45">
      <c r="A199" s="121"/>
      <c r="B199" s="98"/>
      <c r="C199" s="37" t="s">
        <v>342</v>
      </c>
      <c r="D199" s="40"/>
      <c r="E199" s="48" t="s">
        <v>286</v>
      </c>
      <c r="F199" s="78"/>
      <c r="G199" s="11">
        <v>10.5</v>
      </c>
      <c r="H199" s="11">
        <v>55</v>
      </c>
      <c r="I199" s="149">
        <v>50</v>
      </c>
      <c r="J199" s="5"/>
      <c r="K199" s="114">
        <f t="shared" si="0"/>
        <v>0</v>
      </c>
    </row>
    <row r="200" spans="1:11" ht="150" customHeight="1" x14ac:dyDescent="0.45">
      <c r="A200" s="121"/>
      <c r="B200" s="98"/>
      <c r="C200" s="37" t="s">
        <v>365</v>
      </c>
      <c r="D200" s="40"/>
      <c r="E200" s="48" t="s">
        <v>366</v>
      </c>
      <c r="F200" s="78"/>
      <c r="G200" s="11">
        <v>12</v>
      </c>
      <c r="H200" s="11">
        <v>65</v>
      </c>
      <c r="I200" s="149">
        <v>50</v>
      </c>
      <c r="J200" s="5"/>
      <c r="K200" s="114">
        <f t="shared" si="0"/>
        <v>0</v>
      </c>
    </row>
    <row r="201" spans="1:11" ht="150" customHeight="1" x14ac:dyDescent="0.45">
      <c r="A201" s="121"/>
      <c r="B201" s="98"/>
      <c r="C201" s="37" t="s">
        <v>367</v>
      </c>
      <c r="D201" s="40"/>
      <c r="E201" s="48" t="s">
        <v>366</v>
      </c>
      <c r="F201" s="78"/>
      <c r="G201" s="11">
        <v>10.5</v>
      </c>
      <c r="H201" s="11">
        <v>60</v>
      </c>
      <c r="I201" s="149">
        <v>50</v>
      </c>
      <c r="J201" s="5"/>
      <c r="K201" s="114">
        <f t="shared" si="0"/>
        <v>0</v>
      </c>
    </row>
    <row r="202" spans="1:11" ht="150" customHeight="1" x14ac:dyDescent="0.45">
      <c r="A202" s="121"/>
      <c r="B202" s="98"/>
      <c r="C202" s="37" t="s">
        <v>368</v>
      </c>
      <c r="D202" s="40"/>
      <c r="E202" s="48" t="s">
        <v>288</v>
      </c>
      <c r="F202" s="78"/>
      <c r="G202" s="11">
        <v>11</v>
      </c>
      <c r="H202" s="11">
        <v>65</v>
      </c>
      <c r="I202" s="149">
        <v>50</v>
      </c>
      <c r="J202" s="5"/>
      <c r="K202" s="114">
        <f t="shared" si="0"/>
        <v>0</v>
      </c>
    </row>
    <row r="203" spans="1:11" ht="150" customHeight="1" x14ac:dyDescent="0.45">
      <c r="A203" s="121"/>
      <c r="B203" s="98"/>
      <c r="C203" s="37" t="s">
        <v>287</v>
      </c>
      <c r="D203" s="40"/>
      <c r="E203" s="48" t="s">
        <v>288</v>
      </c>
      <c r="F203" s="78"/>
      <c r="G203" s="11">
        <v>11.5</v>
      </c>
      <c r="H203" s="11">
        <v>60</v>
      </c>
      <c r="I203" s="149">
        <v>50</v>
      </c>
      <c r="J203" s="5"/>
      <c r="K203" s="114">
        <f t="shared" si="0"/>
        <v>0</v>
      </c>
    </row>
    <row r="204" spans="1:11" ht="150" customHeight="1" x14ac:dyDescent="0.45">
      <c r="A204" s="121"/>
      <c r="B204" s="98"/>
      <c r="C204" s="37" t="s">
        <v>289</v>
      </c>
      <c r="D204" s="40"/>
      <c r="E204" s="48" t="s">
        <v>288</v>
      </c>
      <c r="F204" s="78"/>
      <c r="G204" s="11">
        <v>11.5</v>
      </c>
      <c r="H204" s="11">
        <v>60</v>
      </c>
      <c r="I204" s="149">
        <v>50</v>
      </c>
      <c r="J204" s="5"/>
      <c r="K204" s="114">
        <f t="shared" si="0"/>
        <v>0</v>
      </c>
    </row>
    <row r="205" spans="1:11" ht="150" customHeight="1" x14ac:dyDescent="0.45">
      <c r="A205" s="121"/>
      <c r="B205" s="98"/>
      <c r="C205" s="37" t="s">
        <v>369</v>
      </c>
      <c r="D205" s="40"/>
      <c r="E205" s="48" t="s">
        <v>288</v>
      </c>
      <c r="F205" s="78"/>
      <c r="G205" s="11">
        <v>11.5</v>
      </c>
      <c r="H205" s="11">
        <v>60</v>
      </c>
      <c r="I205" s="149">
        <v>50</v>
      </c>
      <c r="J205" s="5"/>
      <c r="K205" s="114">
        <f t="shared" si="0"/>
        <v>0</v>
      </c>
    </row>
    <row r="206" spans="1:11" ht="150" customHeight="1" x14ac:dyDescent="0.45">
      <c r="A206" s="121"/>
      <c r="B206" s="98"/>
      <c r="C206" s="37" t="s">
        <v>290</v>
      </c>
      <c r="D206" s="40"/>
      <c r="E206" s="48" t="s">
        <v>291</v>
      </c>
      <c r="F206" s="78"/>
      <c r="G206" s="11">
        <v>12</v>
      </c>
      <c r="H206" s="11">
        <v>65</v>
      </c>
      <c r="I206" s="149">
        <v>50</v>
      </c>
      <c r="J206" s="5"/>
      <c r="K206" s="114">
        <f t="shared" si="0"/>
        <v>0</v>
      </c>
    </row>
    <row r="207" spans="1:11" ht="150" customHeight="1" x14ac:dyDescent="0.45">
      <c r="A207" s="121"/>
      <c r="B207" s="98"/>
      <c r="C207" s="37" t="s">
        <v>370</v>
      </c>
      <c r="D207" s="40"/>
      <c r="E207" s="48" t="s">
        <v>291</v>
      </c>
      <c r="F207" s="78"/>
      <c r="G207" s="11">
        <v>11.5</v>
      </c>
      <c r="H207" s="11">
        <v>65</v>
      </c>
      <c r="I207" s="149">
        <v>50</v>
      </c>
      <c r="J207" s="5"/>
      <c r="K207" s="114">
        <f t="shared" si="0"/>
        <v>0</v>
      </c>
    </row>
    <row r="208" spans="1:11" ht="150" customHeight="1" x14ac:dyDescent="0.45">
      <c r="A208" s="121"/>
      <c r="B208" s="98"/>
      <c r="C208" s="36" t="s">
        <v>371</v>
      </c>
      <c r="D208" s="39"/>
      <c r="E208" s="49" t="s">
        <v>303</v>
      </c>
      <c r="F208" s="78"/>
      <c r="G208" s="11">
        <v>11</v>
      </c>
      <c r="H208" s="11">
        <v>60</v>
      </c>
      <c r="I208" s="149">
        <v>50</v>
      </c>
      <c r="J208" s="5"/>
      <c r="K208" s="114">
        <f t="shared" si="0"/>
        <v>0</v>
      </c>
    </row>
    <row r="209" spans="1:11" ht="150" customHeight="1" x14ac:dyDescent="0.45">
      <c r="A209" s="121"/>
      <c r="B209" s="98"/>
      <c r="C209" s="36" t="s">
        <v>292</v>
      </c>
      <c r="D209" s="39"/>
      <c r="E209" s="49" t="s">
        <v>293</v>
      </c>
      <c r="F209" s="78"/>
      <c r="G209" s="11">
        <v>10</v>
      </c>
      <c r="H209" s="11">
        <v>55</v>
      </c>
      <c r="I209" s="149">
        <v>50</v>
      </c>
      <c r="J209" s="5"/>
      <c r="K209" s="114">
        <f t="shared" si="0"/>
        <v>0</v>
      </c>
    </row>
    <row r="210" spans="1:11" ht="150" customHeight="1" x14ac:dyDescent="0.45">
      <c r="A210" s="121"/>
      <c r="B210" s="98"/>
      <c r="C210" s="36" t="s">
        <v>389</v>
      </c>
      <c r="D210" s="39"/>
      <c r="E210" s="49" t="s">
        <v>373</v>
      </c>
      <c r="F210" s="78"/>
      <c r="G210" s="11">
        <v>10.5</v>
      </c>
      <c r="H210" s="11">
        <v>55</v>
      </c>
      <c r="I210" s="149">
        <v>50</v>
      </c>
      <c r="J210" s="5"/>
      <c r="K210" s="114">
        <f t="shared" si="0"/>
        <v>0</v>
      </c>
    </row>
    <row r="211" spans="1:11" ht="150" customHeight="1" x14ac:dyDescent="0.45">
      <c r="A211" s="121"/>
      <c r="B211" s="98"/>
      <c r="C211" s="36" t="s">
        <v>372</v>
      </c>
      <c r="D211" s="39"/>
      <c r="E211" s="49" t="s">
        <v>373</v>
      </c>
      <c r="F211" s="78"/>
      <c r="G211" s="11">
        <v>11</v>
      </c>
      <c r="H211" s="11">
        <v>55</v>
      </c>
      <c r="I211" s="149">
        <v>50</v>
      </c>
      <c r="J211" s="5"/>
      <c r="K211" s="114">
        <f t="shared" si="0"/>
        <v>0</v>
      </c>
    </row>
    <row r="212" spans="1:11" ht="150" customHeight="1" x14ac:dyDescent="0.45">
      <c r="A212" s="121"/>
      <c r="B212" s="98"/>
      <c r="C212" s="36" t="s">
        <v>390</v>
      </c>
      <c r="D212" s="39"/>
      <c r="E212" s="49" t="s">
        <v>373</v>
      </c>
      <c r="F212" s="78"/>
      <c r="G212" s="11">
        <v>11</v>
      </c>
      <c r="H212" s="11">
        <v>55</v>
      </c>
      <c r="I212" s="149">
        <v>50</v>
      </c>
      <c r="J212" s="5"/>
      <c r="K212" s="114">
        <f t="shared" si="0"/>
        <v>0</v>
      </c>
    </row>
    <row r="213" spans="1:11" ht="150" customHeight="1" x14ac:dyDescent="0.45">
      <c r="A213" s="121"/>
      <c r="B213" s="98"/>
      <c r="C213" s="36" t="s">
        <v>374</v>
      </c>
      <c r="D213" s="39"/>
      <c r="E213" s="49" t="s">
        <v>373</v>
      </c>
      <c r="F213" s="78"/>
      <c r="G213" s="11">
        <v>11.5</v>
      </c>
      <c r="H213" s="11">
        <v>60</v>
      </c>
      <c r="I213" s="149">
        <v>50</v>
      </c>
      <c r="J213" s="5"/>
      <c r="K213" s="114">
        <f t="shared" si="0"/>
        <v>0</v>
      </c>
    </row>
    <row r="214" spans="1:11" ht="150" customHeight="1" x14ac:dyDescent="0.45">
      <c r="A214" s="121"/>
      <c r="B214" s="98"/>
      <c r="C214" s="36" t="s">
        <v>375</v>
      </c>
      <c r="D214" s="39"/>
      <c r="E214" s="49" t="s">
        <v>373</v>
      </c>
      <c r="F214" s="78"/>
      <c r="G214" s="11">
        <v>12</v>
      </c>
      <c r="H214" s="11">
        <v>55</v>
      </c>
      <c r="I214" s="149">
        <v>50</v>
      </c>
      <c r="J214" s="5"/>
      <c r="K214" s="114">
        <f t="shared" si="0"/>
        <v>0</v>
      </c>
    </row>
    <row r="215" spans="1:11" ht="150" customHeight="1" x14ac:dyDescent="0.45">
      <c r="A215" s="121"/>
      <c r="B215" s="98"/>
      <c r="C215" s="36" t="s">
        <v>376</v>
      </c>
      <c r="D215" s="39"/>
      <c r="E215" s="49" t="s">
        <v>303</v>
      </c>
      <c r="F215" s="78"/>
      <c r="G215" s="11">
        <v>12</v>
      </c>
      <c r="H215" s="11">
        <v>65</v>
      </c>
      <c r="I215" s="149">
        <v>50</v>
      </c>
      <c r="J215" s="5"/>
      <c r="K215" s="114">
        <f t="shared" si="0"/>
        <v>0</v>
      </c>
    </row>
    <row r="216" spans="1:11" ht="150" customHeight="1" x14ac:dyDescent="0.45">
      <c r="A216" s="121"/>
      <c r="B216" s="98"/>
      <c r="C216" s="37" t="s">
        <v>377</v>
      </c>
      <c r="D216" s="40"/>
      <c r="E216" s="49" t="s">
        <v>303</v>
      </c>
      <c r="F216" s="78"/>
      <c r="G216" s="11">
        <v>12</v>
      </c>
      <c r="H216" s="11">
        <v>60</v>
      </c>
      <c r="I216" s="149">
        <v>50</v>
      </c>
      <c r="J216" s="5"/>
      <c r="K216" s="114">
        <f t="shared" si="0"/>
        <v>0</v>
      </c>
    </row>
    <row r="217" spans="1:11" ht="150" customHeight="1" x14ac:dyDescent="0.45">
      <c r="A217" s="121"/>
      <c r="B217" s="98"/>
      <c r="C217" s="37" t="s">
        <v>378</v>
      </c>
      <c r="D217" s="40"/>
      <c r="E217" s="49" t="s">
        <v>379</v>
      </c>
      <c r="F217" s="78"/>
      <c r="G217" s="11">
        <v>12.5</v>
      </c>
      <c r="H217" s="11">
        <v>60</v>
      </c>
      <c r="I217" s="149">
        <v>50</v>
      </c>
      <c r="J217" s="5"/>
      <c r="K217" s="114">
        <f t="shared" ref="K217:K302" si="6">SUM(I217)*(J217)</f>
        <v>0</v>
      </c>
    </row>
    <row r="218" spans="1:11" ht="150" customHeight="1" x14ac:dyDescent="0.45">
      <c r="A218" s="121"/>
      <c r="B218" s="98"/>
      <c r="C218" s="37" t="s">
        <v>380</v>
      </c>
      <c r="D218" s="40"/>
      <c r="E218" s="49" t="s">
        <v>379</v>
      </c>
      <c r="F218" s="78"/>
      <c r="G218" s="11">
        <v>11.5</v>
      </c>
      <c r="H218" s="11">
        <v>60</v>
      </c>
      <c r="I218" s="149">
        <v>50</v>
      </c>
      <c r="J218" s="5"/>
      <c r="K218" s="114">
        <f t="shared" si="6"/>
        <v>0</v>
      </c>
    </row>
    <row r="219" spans="1:11" ht="150" customHeight="1" x14ac:dyDescent="0.45">
      <c r="A219" s="121"/>
      <c r="B219" s="98"/>
      <c r="C219" s="37" t="s">
        <v>381</v>
      </c>
      <c r="D219" s="40"/>
      <c r="E219" s="49" t="s">
        <v>379</v>
      </c>
      <c r="F219" s="78"/>
      <c r="G219" s="11">
        <v>12.5</v>
      </c>
      <c r="H219" s="11">
        <v>65</v>
      </c>
      <c r="I219" s="149">
        <v>50</v>
      </c>
      <c r="J219" s="5"/>
      <c r="K219" s="114">
        <f t="shared" si="6"/>
        <v>0</v>
      </c>
    </row>
    <row r="220" spans="1:11" ht="150" customHeight="1" x14ac:dyDescent="0.45">
      <c r="A220" s="121"/>
      <c r="B220" s="98"/>
      <c r="C220" s="37" t="s">
        <v>294</v>
      </c>
      <c r="D220" s="40"/>
      <c r="E220" s="49" t="s">
        <v>295</v>
      </c>
      <c r="F220" s="78"/>
      <c r="G220" s="11">
        <v>12.5</v>
      </c>
      <c r="H220" s="11">
        <v>65</v>
      </c>
      <c r="I220" s="149">
        <v>50</v>
      </c>
      <c r="J220" s="5"/>
      <c r="K220" s="114">
        <f t="shared" si="6"/>
        <v>0</v>
      </c>
    </row>
    <row r="221" spans="1:11" ht="150" customHeight="1" x14ac:dyDescent="0.45">
      <c r="A221" s="121"/>
      <c r="B221" s="98"/>
      <c r="C221" s="37" t="s">
        <v>296</v>
      </c>
      <c r="D221" s="40"/>
      <c r="E221" s="49" t="s">
        <v>295</v>
      </c>
      <c r="F221" s="78"/>
      <c r="G221" s="11">
        <v>12.5</v>
      </c>
      <c r="H221" s="11">
        <v>65</v>
      </c>
      <c r="I221" s="149">
        <v>50</v>
      </c>
      <c r="J221" s="5"/>
      <c r="K221" s="114">
        <f t="shared" si="6"/>
        <v>0</v>
      </c>
    </row>
    <row r="222" spans="1:11" ht="150" customHeight="1" x14ac:dyDescent="0.45">
      <c r="A222" s="121"/>
      <c r="B222" s="98"/>
      <c r="C222" s="37" t="s">
        <v>297</v>
      </c>
      <c r="D222" s="40"/>
      <c r="E222" s="49" t="s">
        <v>295</v>
      </c>
      <c r="F222" s="78"/>
      <c r="G222" s="11">
        <v>12.5</v>
      </c>
      <c r="H222" s="11">
        <v>65</v>
      </c>
      <c r="I222" s="149">
        <v>50</v>
      </c>
      <c r="J222" s="5"/>
      <c r="K222" s="114">
        <f t="shared" si="6"/>
        <v>0</v>
      </c>
    </row>
    <row r="223" spans="1:11" ht="150" customHeight="1" x14ac:dyDescent="0.45">
      <c r="A223" s="121"/>
      <c r="B223" s="98"/>
      <c r="C223" s="37" t="s">
        <v>382</v>
      </c>
      <c r="D223" s="40"/>
      <c r="E223" s="49" t="s">
        <v>383</v>
      </c>
      <c r="F223" s="78"/>
      <c r="G223" s="11">
        <v>11.5</v>
      </c>
      <c r="H223" s="11">
        <v>60</v>
      </c>
      <c r="I223" s="149">
        <v>50</v>
      </c>
      <c r="J223" s="5"/>
      <c r="K223" s="114">
        <f t="shared" si="6"/>
        <v>0</v>
      </c>
    </row>
    <row r="224" spans="1:11" ht="150" customHeight="1" x14ac:dyDescent="0.45">
      <c r="A224" s="120"/>
      <c r="B224" s="75"/>
      <c r="C224" s="37" t="s">
        <v>343</v>
      </c>
      <c r="D224" s="40"/>
      <c r="E224" s="47" t="s">
        <v>344</v>
      </c>
      <c r="F224" s="78"/>
      <c r="G224" s="11">
        <v>12</v>
      </c>
      <c r="H224" s="11">
        <v>70</v>
      </c>
      <c r="I224" s="149">
        <v>50</v>
      </c>
      <c r="J224" s="5"/>
      <c r="K224" s="114">
        <f t="shared" si="6"/>
        <v>0</v>
      </c>
    </row>
    <row r="225" spans="1:11" ht="150" customHeight="1" x14ac:dyDescent="0.45">
      <c r="A225" s="120"/>
      <c r="B225" s="75"/>
      <c r="C225" s="37" t="s">
        <v>345</v>
      </c>
      <c r="D225" s="40"/>
      <c r="E225" s="47" t="s">
        <v>303</v>
      </c>
      <c r="F225" s="78"/>
      <c r="G225" s="11">
        <v>11.5</v>
      </c>
      <c r="H225" s="11">
        <v>70</v>
      </c>
      <c r="I225" s="149">
        <v>50</v>
      </c>
      <c r="J225" s="5"/>
      <c r="K225" s="114">
        <f t="shared" si="6"/>
        <v>0</v>
      </c>
    </row>
    <row r="226" spans="1:11" ht="150" customHeight="1" thickBot="1" x14ac:dyDescent="0.5">
      <c r="A226" s="120"/>
      <c r="B226" s="75"/>
      <c r="C226" s="83" t="s">
        <v>234</v>
      </c>
      <c r="D226" s="85"/>
      <c r="E226" s="50" t="s">
        <v>235</v>
      </c>
      <c r="F226" s="78"/>
      <c r="G226" s="88">
        <v>11</v>
      </c>
      <c r="H226" s="61">
        <v>60</v>
      </c>
      <c r="I226" s="149">
        <v>50</v>
      </c>
      <c r="J226" s="5"/>
      <c r="K226" s="114">
        <f t="shared" si="6"/>
        <v>0</v>
      </c>
    </row>
    <row r="227" spans="1:11" ht="150" customHeight="1" thickTop="1" x14ac:dyDescent="0.45">
      <c r="A227" s="120"/>
      <c r="B227" s="96"/>
      <c r="C227" s="36" t="s">
        <v>236</v>
      </c>
      <c r="D227" s="39"/>
      <c r="E227" s="48" t="s">
        <v>237</v>
      </c>
      <c r="F227" s="78"/>
      <c r="G227" s="11">
        <v>12.5</v>
      </c>
      <c r="H227" s="11">
        <v>70</v>
      </c>
      <c r="I227" s="149">
        <v>50</v>
      </c>
      <c r="J227" s="5"/>
      <c r="K227" s="114">
        <f t="shared" si="6"/>
        <v>0</v>
      </c>
    </row>
    <row r="228" spans="1:11" ht="150" customHeight="1" x14ac:dyDescent="0.45">
      <c r="A228" s="120"/>
      <c r="B228" s="75"/>
      <c r="C228" s="36" t="s">
        <v>228</v>
      </c>
      <c r="D228" s="39"/>
      <c r="E228" s="47" t="s">
        <v>229</v>
      </c>
      <c r="F228" s="78"/>
      <c r="G228" s="11">
        <v>12</v>
      </c>
      <c r="H228" s="11">
        <v>60</v>
      </c>
      <c r="I228" s="149">
        <v>50</v>
      </c>
      <c r="J228" s="5"/>
      <c r="K228" s="114">
        <f t="shared" si="6"/>
        <v>0</v>
      </c>
    </row>
    <row r="229" spans="1:11" ht="150" customHeight="1" x14ac:dyDescent="0.45">
      <c r="A229" s="120"/>
      <c r="B229" s="75"/>
      <c r="C229" s="36" t="s">
        <v>230</v>
      </c>
      <c r="D229" s="39"/>
      <c r="E229" s="48" t="s">
        <v>231</v>
      </c>
      <c r="F229" s="78"/>
      <c r="G229" s="11">
        <v>11.5</v>
      </c>
      <c r="H229" s="11">
        <v>65</v>
      </c>
      <c r="I229" s="149">
        <v>50</v>
      </c>
      <c r="J229" s="5"/>
      <c r="K229" s="114">
        <f t="shared" si="6"/>
        <v>0</v>
      </c>
    </row>
    <row r="230" spans="1:11" ht="150" customHeight="1" x14ac:dyDescent="0.45">
      <c r="A230" s="120"/>
      <c r="B230" s="75"/>
      <c r="C230" s="37" t="s">
        <v>232</v>
      </c>
      <c r="D230" s="40"/>
      <c r="E230" s="47" t="s">
        <v>233</v>
      </c>
      <c r="F230" s="78"/>
      <c r="G230" s="27">
        <v>11</v>
      </c>
      <c r="H230" s="11">
        <v>60</v>
      </c>
      <c r="I230" s="149">
        <v>50</v>
      </c>
      <c r="J230" s="5"/>
      <c r="K230" s="114">
        <f t="shared" si="6"/>
        <v>0</v>
      </c>
    </row>
    <row r="231" spans="1:11" ht="150" customHeight="1" x14ac:dyDescent="0.45">
      <c r="A231" s="120"/>
      <c r="B231" s="75"/>
      <c r="C231" s="37" t="s">
        <v>254</v>
      </c>
      <c r="D231" s="40"/>
      <c r="E231" s="47" t="s">
        <v>255</v>
      </c>
      <c r="F231" s="78"/>
      <c r="G231" s="11">
        <v>13</v>
      </c>
      <c r="H231" s="11">
        <v>60</v>
      </c>
      <c r="I231" s="149">
        <v>50</v>
      </c>
      <c r="J231" s="5"/>
      <c r="K231" s="114">
        <f t="shared" si="6"/>
        <v>0</v>
      </c>
    </row>
    <row r="232" spans="1:11" ht="150" customHeight="1" x14ac:dyDescent="0.45">
      <c r="A232" s="120"/>
      <c r="B232" s="75"/>
      <c r="C232" s="37" t="s">
        <v>298</v>
      </c>
      <c r="D232" s="40"/>
      <c r="E232" s="47" t="s">
        <v>288</v>
      </c>
      <c r="F232" s="78"/>
      <c r="G232" s="11">
        <v>11.5</v>
      </c>
      <c r="H232" s="11">
        <v>65</v>
      </c>
      <c r="I232" s="149">
        <v>50</v>
      </c>
      <c r="J232" s="5"/>
      <c r="K232" s="114">
        <f t="shared" si="6"/>
        <v>0</v>
      </c>
    </row>
    <row r="233" spans="1:11" ht="50.1" customHeight="1" x14ac:dyDescent="0.25">
      <c r="A233" s="116"/>
      <c r="B233" s="9"/>
      <c r="C233" s="195" t="s">
        <v>392</v>
      </c>
      <c r="D233" s="195"/>
      <c r="E233" s="195"/>
      <c r="F233" s="195"/>
      <c r="G233" s="24"/>
      <c r="H233" s="28"/>
      <c r="I233" s="30"/>
      <c r="J233" s="5"/>
      <c r="K233" s="112"/>
    </row>
    <row r="234" spans="1:11" ht="150" customHeight="1" x14ac:dyDescent="0.45">
      <c r="A234" s="122"/>
      <c r="B234" s="89"/>
      <c r="C234" s="63" t="s">
        <v>393</v>
      </c>
      <c r="D234" s="64" t="s">
        <v>394</v>
      </c>
      <c r="E234" s="66" t="s">
        <v>395</v>
      </c>
      <c r="F234" s="65" t="s">
        <v>138</v>
      </c>
      <c r="G234" s="65" t="s">
        <v>396</v>
      </c>
      <c r="H234" s="78"/>
      <c r="I234" s="151">
        <v>85</v>
      </c>
      <c r="J234" s="5"/>
      <c r="K234" s="114">
        <f t="shared" si="6"/>
        <v>0</v>
      </c>
    </row>
    <row r="235" spans="1:11" ht="150" customHeight="1" x14ac:dyDescent="0.45">
      <c r="A235" s="122"/>
      <c r="B235" s="89"/>
      <c r="C235" s="63" t="s">
        <v>397</v>
      </c>
      <c r="D235" s="64" t="s">
        <v>394</v>
      </c>
      <c r="E235" s="66" t="s">
        <v>398</v>
      </c>
      <c r="F235" s="65" t="s">
        <v>400</v>
      </c>
      <c r="G235" s="65" t="s">
        <v>399</v>
      </c>
      <c r="H235" s="78"/>
      <c r="I235" s="151">
        <v>85</v>
      </c>
      <c r="J235" s="5"/>
      <c r="K235" s="114">
        <f t="shared" si="6"/>
        <v>0</v>
      </c>
    </row>
    <row r="236" spans="1:11" ht="150" customHeight="1" x14ac:dyDescent="0.45">
      <c r="A236" s="123"/>
      <c r="B236" s="90"/>
      <c r="C236" s="63" t="s">
        <v>401</v>
      </c>
      <c r="D236" s="64" t="s">
        <v>394</v>
      </c>
      <c r="E236" s="66" t="s">
        <v>402</v>
      </c>
      <c r="F236" s="65" t="s">
        <v>403</v>
      </c>
      <c r="G236" s="65">
        <v>8</v>
      </c>
      <c r="H236" s="78"/>
      <c r="I236" s="151">
        <v>85</v>
      </c>
      <c r="J236" s="5"/>
      <c r="K236" s="114">
        <f t="shared" si="6"/>
        <v>0</v>
      </c>
    </row>
    <row r="237" spans="1:11" ht="150" customHeight="1" x14ac:dyDescent="0.45">
      <c r="A237" s="123"/>
      <c r="B237" s="90"/>
      <c r="C237" s="63" t="s">
        <v>404</v>
      </c>
      <c r="D237" s="64" t="s">
        <v>394</v>
      </c>
      <c r="E237" s="66" t="s">
        <v>405</v>
      </c>
      <c r="F237" s="65" t="s">
        <v>406</v>
      </c>
      <c r="G237" s="65" t="s">
        <v>145</v>
      </c>
      <c r="H237" s="78"/>
      <c r="I237" s="151">
        <v>85</v>
      </c>
      <c r="J237" s="5"/>
      <c r="K237" s="114">
        <f t="shared" si="6"/>
        <v>0</v>
      </c>
    </row>
    <row r="238" spans="1:11" ht="150" customHeight="1" x14ac:dyDescent="0.45">
      <c r="A238" s="123"/>
      <c r="B238" s="90"/>
      <c r="C238" s="63" t="s">
        <v>407</v>
      </c>
      <c r="D238" s="64" t="s">
        <v>394</v>
      </c>
      <c r="E238" s="66" t="s">
        <v>408</v>
      </c>
      <c r="F238" s="65" t="s">
        <v>406</v>
      </c>
      <c r="G238" s="65" t="s">
        <v>399</v>
      </c>
      <c r="H238" s="78"/>
      <c r="I238" s="151">
        <v>85</v>
      </c>
      <c r="J238" s="5"/>
      <c r="K238" s="114">
        <f t="shared" si="6"/>
        <v>0</v>
      </c>
    </row>
    <row r="239" spans="1:11" ht="150" customHeight="1" x14ac:dyDescent="0.45">
      <c r="A239" s="123"/>
      <c r="B239" s="90"/>
      <c r="C239" s="63" t="s">
        <v>409</v>
      </c>
      <c r="D239" s="64" t="s">
        <v>394</v>
      </c>
      <c r="E239" s="66" t="s">
        <v>410</v>
      </c>
      <c r="F239" s="65" t="s">
        <v>400</v>
      </c>
      <c r="G239" s="65">
        <v>7</v>
      </c>
      <c r="H239" s="78"/>
      <c r="I239" s="151">
        <v>85</v>
      </c>
      <c r="J239" s="5"/>
      <c r="K239" s="114">
        <f t="shared" si="6"/>
        <v>0</v>
      </c>
    </row>
    <row r="240" spans="1:11" ht="150" customHeight="1" x14ac:dyDescent="0.45">
      <c r="A240" s="123"/>
      <c r="B240" s="90"/>
      <c r="C240" s="63" t="s">
        <v>411</v>
      </c>
      <c r="D240" s="64" t="s">
        <v>394</v>
      </c>
      <c r="E240" s="66" t="s">
        <v>412</v>
      </c>
      <c r="F240" s="65" t="s">
        <v>414</v>
      </c>
      <c r="G240" s="65" t="s">
        <v>413</v>
      </c>
      <c r="H240" s="78"/>
      <c r="I240" s="151">
        <v>85</v>
      </c>
      <c r="J240" s="5"/>
      <c r="K240" s="114">
        <f t="shared" si="6"/>
        <v>0</v>
      </c>
    </row>
    <row r="241" spans="1:11" ht="150" customHeight="1" x14ac:dyDescent="0.45">
      <c r="A241" s="123"/>
      <c r="B241" s="90"/>
      <c r="C241" s="63" t="s">
        <v>415</v>
      </c>
      <c r="D241" s="64" t="s">
        <v>394</v>
      </c>
      <c r="E241" s="66" t="s">
        <v>416</v>
      </c>
      <c r="F241" s="65" t="s">
        <v>414</v>
      </c>
      <c r="G241" s="65" t="s">
        <v>417</v>
      </c>
      <c r="H241" s="78"/>
      <c r="I241" s="151">
        <v>85</v>
      </c>
      <c r="J241" s="5"/>
      <c r="K241" s="114">
        <f t="shared" si="6"/>
        <v>0</v>
      </c>
    </row>
    <row r="242" spans="1:11" ht="150" customHeight="1" x14ac:dyDescent="0.45">
      <c r="A242" s="123"/>
      <c r="B242" s="90"/>
      <c r="C242" s="63" t="s">
        <v>418</v>
      </c>
      <c r="D242" s="64" t="s">
        <v>394</v>
      </c>
      <c r="E242" s="66" t="s">
        <v>419</v>
      </c>
      <c r="F242" s="65" t="s">
        <v>414</v>
      </c>
      <c r="G242" s="65">
        <v>6.5</v>
      </c>
      <c r="H242" s="78"/>
      <c r="I242" s="151">
        <v>85</v>
      </c>
      <c r="J242" s="5"/>
      <c r="K242" s="114">
        <f t="shared" si="6"/>
        <v>0</v>
      </c>
    </row>
    <row r="243" spans="1:11" ht="150" customHeight="1" x14ac:dyDescent="0.45">
      <c r="A243" s="123"/>
      <c r="B243" s="90"/>
      <c r="C243" s="63" t="s">
        <v>420</v>
      </c>
      <c r="D243" s="64" t="s">
        <v>394</v>
      </c>
      <c r="E243" s="66" t="s">
        <v>421</v>
      </c>
      <c r="F243" s="65" t="s">
        <v>406</v>
      </c>
      <c r="G243" s="65" t="s">
        <v>422</v>
      </c>
      <c r="H243" s="78"/>
      <c r="I243" s="151">
        <v>85</v>
      </c>
      <c r="J243" s="5"/>
      <c r="K243" s="114">
        <f t="shared" si="6"/>
        <v>0</v>
      </c>
    </row>
    <row r="244" spans="1:11" ht="150" customHeight="1" x14ac:dyDescent="0.45">
      <c r="A244" s="123"/>
      <c r="B244" s="90"/>
      <c r="C244" s="63" t="s">
        <v>423</v>
      </c>
      <c r="D244" s="64" t="s">
        <v>394</v>
      </c>
      <c r="E244" s="66" t="s">
        <v>424</v>
      </c>
      <c r="F244" s="65" t="s">
        <v>414</v>
      </c>
      <c r="G244" s="65" t="s">
        <v>396</v>
      </c>
      <c r="H244" s="78"/>
      <c r="I244" s="151">
        <v>85</v>
      </c>
      <c r="J244" s="5"/>
      <c r="K244" s="114">
        <f t="shared" si="6"/>
        <v>0</v>
      </c>
    </row>
    <row r="245" spans="1:11" ht="150" customHeight="1" x14ac:dyDescent="0.45">
      <c r="A245" s="123"/>
      <c r="B245" s="90"/>
      <c r="C245" s="63" t="s">
        <v>425</v>
      </c>
      <c r="D245" s="64" t="s">
        <v>394</v>
      </c>
      <c r="E245" s="66" t="s">
        <v>426</v>
      </c>
      <c r="F245" s="65" t="s">
        <v>403</v>
      </c>
      <c r="G245" s="65" t="s">
        <v>396</v>
      </c>
      <c r="H245" s="78"/>
      <c r="I245" s="151">
        <v>85</v>
      </c>
      <c r="J245" s="5"/>
      <c r="K245" s="114">
        <f t="shared" si="6"/>
        <v>0</v>
      </c>
    </row>
    <row r="246" spans="1:11" ht="50.1" customHeight="1" x14ac:dyDescent="0.25">
      <c r="A246" s="124"/>
      <c r="B246" s="91"/>
      <c r="C246" s="196" t="s">
        <v>492</v>
      </c>
      <c r="D246" s="195"/>
      <c r="E246" s="195"/>
      <c r="F246" s="197"/>
      <c r="G246" s="67"/>
      <c r="H246" s="67"/>
      <c r="I246" s="68"/>
      <c r="J246" s="5"/>
      <c r="K246" s="112"/>
    </row>
    <row r="247" spans="1:11" ht="150" customHeight="1" x14ac:dyDescent="0.25">
      <c r="A247" s="125"/>
      <c r="B247" s="69"/>
      <c r="C247" s="13" t="s">
        <v>427</v>
      </c>
      <c r="D247" s="70"/>
      <c r="E247" s="56" t="s">
        <v>428</v>
      </c>
      <c r="F247" s="71"/>
      <c r="G247" s="11" t="s">
        <v>429</v>
      </c>
      <c r="H247" s="72"/>
      <c r="I247" s="149">
        <v>125</v>
      </c>
      <c r="J247" s="5"/>
      <c r="K247" s="114">
        <f t="shared" si="6"/>
        <v>0</v>
      </c>
    </row>
    <row r="248" spans="1:11" ht="150" customHeight="1" x14ac:dyDescent="0.25">
      <c r="A248" s="125"/>
      <c r="B248" s="69"/>
      <c r="C248" s="13" t="s">
        <v>430</v>
      </c>
      <c r="D248" s="70"/>
      <c r="E248" s="56" t="s">
        <v>503</v>
      </c>
      <c r="F248" s="71"/>
      <c r="G248" s="11" t="s">
        <v>431</v>
      </c>
      <c r="H248" s="72"/>
      <c r="I248" s="149">
        <v>105</v>
      </c>
      <c r="J248" s="5"/>
      <c r="K248" s="114">
        <f t="shared" si="6"/>
        <v>0</v>
      </c>
    </row>
    <row r="249" spans="1:11" ht="150" customHeight="1" x14ac:dyDescent="0.25">
      <c r="A249" s="125"/>
      <c r="B249" s="69"/>
      <c r="C249" s="13" t="s">
        <v>432</v>
      </c>
      <c r="D249" s="70"/>
      <c r="E249" s="56" t="s">
        <v>504</v>
      </c>
      <c r="F249" s="71"/>
      <c r="G249" s="11" t="s">
        <v>433</v>
      </c>
      <c r="H249" s="72"/>
      <c r="I249" s="149">
        <v>150</v>
      </c>
      <c r="J249" s="5"/>
      <c r="K249" s="114">
        <f t="shared" si="6"/>
        <v>0</v>
      </c>
    </row>
    <row r="250" spans="1:11" ht="150" customHeight="1" x14ac:dyDescent="0.25">
      <c r="A250" s="125"/>
      <c r="B250" s="69"/>
      <c r="C250" s="13" t="s">
        <v>434</v>
      </c>
      <c r="D250" s="70"/>
      <c r="E250" s="56" t="s">
        <v>505</v>
      </c>
      <c r="F250" s="71"/>
      <c r="G250" s="77" t="s">
        <v>435</v>
      </c>
      <c r="H250" s="73"/>
      <c r="I250" s="149">
        <v>105</v>
      </c>
      <c r="J250" s="5"/>
      <c r="K250" s="114">
        <f t="shared" si="6"/>
        <v>0</v>
      </c>
    </row>
    <row r="251" spans="1:11" ht="150" customHeight="1" x14ac:dyDescent="0.25">
      <c r="A251" s="125"/>
      <c r="B251" s="69"/>
      <c r="C251" s="13" t="s">
        <v>436</v>
      </c>
      <c r="D251" s="70"/>
      <c r="E251" s="56" t="s">
        <v>506</v>
      </c>
      <c r="F251" s="71"/>
      <c r="G251" s="11" t="s">
        <v>437</v>
      </c>
      <c r="H251" s="72"/>
      <c r="I251" s="149">
        <v>105</v>
      </c>
      <c r="J251" s="5"/>
      <c r="K251" s="114">
        <f t="shared" si="6"/>
        <v>0</v>
      </c>
    </row>
    <row r="252" spans="1:11" ht="150" customHeight="1" x14ac:dyDescent="0.25">
      <c r="A252" s="125"/>
      <c r="B252" s="69"/>
      <c r="C252" s="13" t="s">
        <v>438</v>
      </c>
      <c r="D252" s="70"/>
      <c r="E252" s="56" t="s">
        <v>507</v>
      </c>
      <c r="F252" s="71"/>
      <c r="G252" s="11" t="s">
        <v>437</v>
      </c>
      <c r="H252" s="72"/>
      <c r="I252" s="149">
        <v>105</v>
      </c>
      <c r="J252" s="5"/>
      <c r="K252" s="114">
        <f t="shared" si="6"/>
        <v>0</v>
      </c>
    </row>
    <row r="253" spans="1:11" ht="150" customHeight="1" x14ac:dyDescent="0.25">
      <c r="A253" s="125"/>
      <c r="B253" s="69"/>
      <c r="C253" s="13" t="s">
        <v>439</v>
      </c>
      <c r="D253" s="70"/>
      <c r="E253" s="56" t="s">
        <v>508</v>
      </c>
      <c r="F253" s="71"/>
      <c r="G253" s="11" t="s">
        <v>440</v>
      </c>
      <c r="H253" s="72"/>
      <c r="I253" s="149">
        <v>150</v>
      </c>
      <c r="J253" s="5"/>
      <c r="K253" s="114">
        <f t="shared" si="6"/>
        <v>0</v>
      </c>
    </row>
    <row r="254" spans="1:11" ht="150" customHeight="1" x14ac:dyDescent="0.25">
      <c r="A254" s="125"/>
      <c r="B254" s="69"/>
      <c r="C254" s="13" t="s">
        <v>441</v>
      </c>
      <c r="D254" s="70"/>
      <c r="E254" s="56" t="s">
        <v>509</v>
      </c>
      <c r="F254" s="74"/>
      <c r="G254" s="11" t="s">
        <v>442</v>
      </c>
      <c r="H254" s="72"/>
      <c r="I254" s="149">
        <v>105</v>
      </c>
      <c r="J254" s="5"/>
      <c r="K254" s="114">
        <f t="shared" si="6"/>
        <v>0</v>
      </c>
    </row>
    <row r="255" spans="1:11" ht="150" customHeight="1" x14ac:dyDescent="0.25">
      <c r="A255" s="125"/>
      <c r="B255" s="69"/>
      <c r="C255" s="13" t="s">
        <v>443</v>
      </c>
      <c r="D255" s="70"/>
      <c r="E255" s="56" t="s">
        <v>510</v>
      </c>
      <c r="F255" s="71"/>
      <c r="G255" s="77" t="s">
        <v>444</v>
      </c>
      <c r="H255" s="73"/>
      <c r="I255" s="149">
        <v>125</v>
      </c>
      <c r="J255" s="5"/>
      <c r="K255" s="114">
        <f t="shared" si="6"/>
        <v>0</v>
      </c>
    </row>
    <row r="256" spans="1:11" ht="150" customHeight="1" x14ac:dyDescent="0.25">
      <c r="A256" s="125"/>
      <c r="B256" s="69"/>
      <c r="C256" s="13" t="s">
        <v>445</v>
      </c>
      <c r="D256" s="70"/>
      <c r="E256" s="56" t="s">
        <v>511</v>
      </c>
      <c r="F256" s="71"/>
      <c r="G256" s="11" t="s">
        <v>446</v>
      </c>
      <c r="H256" s="72"/>
      <c r="I256" s="149">
        <v>105</v>
      </c>
      <c r="J256" s="5"/>
      <c r="K256" s="114">
        <f t="shared" si="6"/>
        <v>0</v>
      </c>
    </row>
    <row r="257" spans="1:11" ht="150" customHeight="1" x14ac:dyDescent="0.25">
      <c r="A257" s="125"/>
      <c r="B257" s="69"/>
      <c r="C257" s="13" t="s">
        <v>447</v>
      </c>
      <c r="D257" s="70"/>
      <c r="E257" s="56" t="s">
        <v>494</v>
      </c>
      <c r="F257" s="71"/>
      <c r="G257" s="11" t="s">
        <v>444</v>
      </c>
      <c r="H257" s="72"/>
      <c r="I257" s="149">
        <v>125</v>
      </c>
      <c r="J257" s="5"/>
      <c r="K257" s="114">
        <f t="shared" si="6"/>
        <v>0</v>
      </c>
    </row>
    <row r="258" spans="1:11" ht="150" customHeight="1" x14ac:dyDescent="0.25">
      <c r="A258" s="125"/>
      <c r="B258" s="69"/>
      <c r="C258" s="13" t="s">
        <v>448</v>
      </c>
      <c r="D258" s="70"/>
      <c r="E258" s="56" t="s">
        <v>550</v>
      </c>
      <c r="F258" s="71"/>
      <c r="G258" s="11" t="s">
        <v>449</v>
      </c>
      <c r="H258" s="72"/>
      <c r="I258" s="149">
        <v>150</v>
      </c>
      <c r="J258" s="5"/>
      <c r="K258" s="114">
        <f t="shared" si="6"/>
        <v>0</v>
      </c>
    </row>
    <row r="259" spans="1:11" ht="150" customHeight="1" x14ac:dyDescent="0.25">
      <c r="A259" s="125"/>
      <c r="B259" s="69"/>
      <c r="C259" s="13" t="s">
        <v>450</v>
      </c>
      <c r="D259" s="70"/>
      <c r="E259" s="56" t="s">
        <v>549</v>
      </c>
      <c r="F259" s="71"/>
      <c r="G259" s="11" t="s">
        <v>451</v>
      </c>
      <c r="H259" s="72"/>
      <c r="I259" s="149">
        <v>125</v>
      </c>
      <c r="J259" s="5"/>
      <c r="K259" s="114">
        <f t="shared" si="6"/>
        <v>0</v>
      </c>
    </row>
    <row r="260" spans="1:11" ht="150" customHeight="1" x14ac:dyDescent="0.25">
      <c r="A260" s="125"/>
      <c r="B260" s="69"/>
      <c r="C260" s="13" t="s">
        <v>452</v>
      </c>
      <c r="D260" s="70"/>
      <c r="E260" s="56" t="s">
        <v>512</v>
      </c>
      <c r="F260" s="71"/>
      <c r="G260" s="11" t="s">
        <v>433</v>
      </c>
      <c r="H260" s="72"/>
      <c r="I260" s="149">
        <v>105</v>
      </c>
      <c r="J260" s="5"/>
      <c r="K260" s="114">
        <f t="shared" si="6"/>
        <v>0</v>
      </c>
    </row>
    <row r="261" spans="1:11" ht="150" customHeight="1" x14ac:dyDescent="0.25">
      <c r="A261" s="125"/>
      <c r="B261" s="69"/>
      <c r="C261" s="13" t="s">
        <v>453</v>
      </c>
      <c r="D261" s="70"/>
      <c r="E261" s="56" t="s">
        <v>513</v>
      </c>
      <c r="F261" s="71"/>
      <c r="G261" s="11" t="s">
        <v>449</v>
      </c>
      <c r="H261" s="72"/>
      <c r="I261" s="149">
        <v>150</v>
      </c>
      <c r="J261" s="5"/>
      <c r="K261" s="114">
        <f t="shared" si="6"/>
        <v>0</v>
      </c>
    </row>
    <row r="262" spans="1:11" ht="150" customHeight="1" x14ac:dyDescent="0.25">
      <c r="A262" s="125"/>
      <c r="B262" s="69"/>
      <c r="C262" s="13" t="s">
        <v>454</v>
      </c>
      <c r="D262" s="70"/>
      <c r="E262" s="56" t="s">
        <v>514</v>
      </c>
      <c r="F262" s="71"/>
      <c r="G262" s="11" t="s">
        <v>446</v>
      </c>
      <c r="H262" s="72"/>
      <c r="I262" s="149">
        <v>105</v>
      </c>
      <c r="J262" s="5"/>
      <c r="K262" s="114">
        <f t="shared" si="6"/>
        <v>0</v>
      </c>
    </row>
    <row r="263" spans="1:11" ht="150" customHeight="1" x14ac:dyDescent="0.25">
      <c r="A263" s="125"/>
      <c r="B263" s="69"/>
      <c r="C263" s="13" t="s">
        <v>455</v>
      </c>
      <c r="D263" s="70"/>
      <c r="E263" s="56" t="s">
        <v>515</v>
      </c>
      <c r="F263" s="74"/>
      <c r="G263" s="11" t="s">
        <v>442</v>
      </c>
      <c r="H263" s="72"/>
      <c r="I263" s="149">
        <v>105</v>
      </c>
      <c r="J263" s="5"/>
      <c r="K263" s="114">
        <f t="shared" si="6"/>
        <v>0</v>
      </c>
    </row>
    <row r="264" spans="1:11" ht="150" customHeight="1" x14ac:dyDescent="0.25">
      <c r="A264" s="125"/>
      <c r="B264" s="69"/>
      <c r="C264" s="13" t="s">
        <v>456</v>
      </c>
      <c r="D264" s="70"/>
      <c r="E264" s="56" t="s">
        <v>516</v>
      </c>
      <c r="F264" s="71"/>
      <c r="G264" s="11" t="s">
        <v>429</v>
      </c>
      <c r="H264" s="72"/>
      <c r="I264" s="149">
        <v>150</v>
      </c>
      <c r="J264" s="5"/>
      <c r="K264" s="114">
        <f t="shared" si="6"/>
        <v>0</v>
      </c>
    </row>
    <row r="265" spans="1:11" ht="150" customHeight="1" x14ac:dyDescent="0.25">
      <c r="A265" s="125"/>
      <c r="B265" s="69"/>
      <c r="C265" s="13" t="s">
        <v>457</v>
      </c>
      <c r="D265" s="70"/>
      <c r="E265" s="56" t="s">
        <v>501</v>
      </c>
      <c r="F265" s="74"/>
      <c r="G265" s="11" t="s">
        <v>442</v>
      </c>
      <c r="H265" s="72"/>
      <c r="I265" s="149">
        <v>105</v>
      </c>
      <c r="J265" s="5"/>
      <c r="K265" s="114">
        <f t="shared" si="6"/>
        <v>0</v>
      </c>
    </row>
    <row r="266" spans="1:11" ht="150" customHeight="1" x14ac:dyDescent="0.25">
      <c r="A266" s="125"/>
      <c r="B266" s="69"/>
      <c r="C266" s="13" t="s">
        <v>458</v>
      </c>
      <c r="D266" s="70"/>
      <c r="E266" s="56" t="s">
        <v>517</v>
      </c>
      <c r="F266" s="71"/>
      <c r="G266" s="11" t="s">
        <v>459</v>
      </c>
      <c r="H266" s="72"/>
      <c r="I266" s="149">
        <v>150</v>
      </c>
      <c r="J266" s="5"/>
      <c r="K266" s="114">
        <f t="shared" si="6"/>
        <v>0</v>
      </c>
    </row>
    <row r="267" spans="1:11" ht="150" customHeight="1" x14ac:dyDescent="0.25">
      <c r="A267" s="125"/>
      <c r="B267" s="69"/>
      <c r="C267" s="13" t="s">
        <v>460</v>
      </c>
      <c r="D267" s="70"/>
      <c r="E267" s="56" t="s">
        <v>518</v>
      </c>
      <c r="F267" s="71"/>
      <c r="G267" s="11" t="s">
        <v>461</v>
      </c>
      <c r="H267" s="72"/>
      <c r="I267" s="149">
        <v>150</v>
      </c>
      <c r="J267" s="5"/>
      <c r="K267" s="114">
        <f t="shared" si="6"/>
        <v>0</v>
      </c>
    </row>
    <row r="268" spans="1:11" ht="150" customHeight="1" x14ac:dyDescent="0.25">
      <c r="A268" s="125"/>
      <c r="B268" s="69"/>
      <c r="C268" s="13" t="s">
        <v>462</v>
      </c>
      <c r="D268" s="70"/>
      <c r="E268" s="56" t="s">
        <v>463</v>
      </c>
      <c r="F268" s="71"/>
      <c r="G268" s="11" t="s">
        <v>464</v>
      </c>
      <c r="H268" s="72"/>
      <c r="I268" s="149">
        <v>150</v>
      </c>
      <c r="J268" s="5"/>
      <c r="K268" s="114">
        <f t="shared" si="6"/>
        <v>0</v>
      </c>
    </row>
    <row r="269" spans="1:11" ht="150" customHeight="1" x14ac:dyDescent="0.25">
      <c r="A269" s="125"/>
      <c r="B269" s="69"/>
      <c r="C269" s="13" t="s">
        <v>465</v>
      </c>
      <c r="D269" s="70"/>
      <c r="E269" s="56" t="s">
        <v>519</v>
      </c>
      <c r="F269" s="71"/>
      <c r="G269" s="11" t="s">
        <v>459</v>
      </c>
      <c r="H269" s="72"/>
      <c r="I269" s="149">
        <v>150</v>
      </c>
      <c r="J269" s="5"/>
      <c r="K269" s="114">
        <f t="shared" si="6"/>
        <v>0</v>
      </c>
    </row>
    <row r="270" spans="1:11" ht="150" customHeight="1" x14ac:dyDescent="0.25">
      <c r="A270" s="125"/>
      <c r="B270" s="69"/>
      <c r="C270" s="13" t="s">
        <v>466</v>
      </c>
      <c r="D270" s="70"/>
      <c r="E270" s="56" t="s">
        <v>520</v>
      </c>
      <c r="F270" s="71"/>
      <c r="G270" s="11" t="s">
        <v>464</v>
      </c>
      <c r="H270" s="72"/>
      <c r="I270" s="149">
        <v>130</v>
      </c>
      <c r="J270" s="5"/>
      <c r="K270" s="114">
        <f t="shared" si="6"/>
        <v>0</v>
      </c>
    </row>
    <row r="271" spans="1:11" ht="150" customHeight="1" x14ac:dyDescent="0.25">
      <c r="A271" s="125"/>
      <c r="B271" s="69"/>
      <c r="C271" s="13" t="s">
        <v>467</v>
      </c>
      <c r="D271" s="70"/>
      <c r="E271" s="56" t="s">
        <v>521</v>
      </c>
      <c r="F271" s="71"/>
      <c r="G271" s="11" t="s">
        <v>468</v>
      </c>
      <c r="H271" s="72"/>
      <c r="I271" s="149">
        <v>150</v>
      </c>
      <c r="J271" s="5"/>
      <c r="K271" s="114">
        <f t="shared" si="6"/>
        <v>0</v>
      </c>
    </row>
    <row r="272" spans="1:11" ht="150" customHeight="1" x14ac:dyDescent="0.25">
      <c r="A272" s="125"/>
      <c r="B272" s="69"/>
      <c r="C272" s="13" t="s">
        <v>469</v>
      </c>
      <c r="D272" s="70"/>
      <c r="E272" s="56" t="s">
        <v>522</v>
      </c>
      <c r="F272" s="71"/>
      <c r="G272" s="77" t="s">
        <v>470</v>
      </c>
      <c r="H272" s="73"/>
      <c r="I272" s="149">
        <v>150</v>
      </c>
      <c r="J272" s="5"/>
      <c r="K272" s="114">
        <f t="shared" si="6"/>
        <v>0</v>
      </c>
    </row>
    <row r="273" spans="1:11" ht="150" customHeight="1" x14ac:dyDescent="0.25">
      <c r="A273" s="125"/>
      <c r="B273" s="69"/>
      <c r="C273" s="13" t="s">
        <v>471</v>
      </c>
      <c r="D273" s="70"/>
      <c r="E273" s="56" t="s">
        <v>523</v>
      </c>
      <c r="F273" s="71"/>
      <c r="G273" s="11" t="s">
        <v>431</v>
      </c>
      <c r="H273" s="72"/>
      <c r="I273" s="149">
        <v>150</v>
      </c>
      <c r="J273" s="5"/>
      <c r="K273" s="114">
        <f t="shared" si="6"/>
        <v>0</v>
      </c>
    </row>
    <row r="274" spans="1:11" ht="150" customHeight="1" x14ac:dyDescent="0.25">
      <c r="A274" s="125"/>
      <c r="B274" s="69"/>
      <c r="C274" s="13" t="s">
        <v>472</v>
      </c>
      <c r="D274" s="70"/>
      <c r="E274" s="56" t="s">
        <v>524</v>
      </c>
      <c r="F274" s="71"/>
      <c r="G274" s="11" t="s">
        <v>444</v>
      </c>
      <c r="H274" s="72"/>
      <c r="I274" s="149">
        <v>130</v>
      </c>
      <c r="J274" s="5"/>
      <c r="K274" s="114">
        <f t="shared" si="6"/>
        <v>0</v>
      </c>
    </row>
    <row r="275" spans="1:11" ht="150" customHeight="1" x14ac:dyDescent="0.25">
      <c r="A275" s="125"/>
      <c r="B275" s="69"/>
      <c r="C275" s="13" t="s">
        <v>473</v>
      </c>
      <c r="D275" s="70"/>
      <c r="E275" s="56" t="s">
        <v>525</v>
      </c>
      <c r="F275" s="71"/>
      <c r="G275" s="11" t="s">
        <v>442</v>
      </c>
      <c r="H275" s="72"/>
      <c r="I275" s="149">
        <v>105</v>
      </c>
      <c r="J275" s="5"/>
      <c r="K275" s="114">
        <f t="shared" si="6"/>
        <v>0</v>
      </c>
    </row>
    <row r="276" spans="1:11" ht="150" customHeight="1" x14ac:dyDescent="0.25">
      <c r="A276" s="120"/>
      <c r="B276" s="75"/>
      <c r="C276" s="76" t="s">
        <v>474</v>
      </c>
      <c r="D276" s="16"/>
      <c r="E276" s="56" t="s">
        <v>526</v>
      </c>
      <c r="F276" s="74"/>
      <c r="G276" s="11" t="s">
        <v>459</v>
      </c>
      <c r="H276" s="72"/>
      <c r="I276" s="149">
        <v>150</v>
      </c>
      <c r="J276" s="5"/>
      <c r="K276" s="114">
        <f t="shared" si="6"/>
        <v>0</v>
      </c>
    </row>
    <row r="277" spans="1:11" ht="150" customHeight="1" x14ac:dyDescent="0.25">
      <c r="A277" s="125"/>
      <c r="B277" s="69"/>
      <c r="C277" s="13" t="s">
        <v>475</v>
      </c>
      <c r="D277" s="70"/>
      <c r="E277" s="56" t="s">
        <v>527</v>
      </c>
      <c r="F277" s="74"/>
      <c r="G277" s="11" t="s">
        <v>446</v>
      </c>
      <c r="H277" s="72"/>
      <c r="I277" s="149">
        <v>150</v>
      </c>
      <c r="J277" s="5"/>
      <c r="K277" s="114">
        <f t="shared" si="6"/>
        <v>0</v>
      </c>
    </row>
    <row r="278" spans="1:11" ht="150" customHeight="1" x14ac:dyDescent="0.25">
      <c r="A278" s="125"/>
      <c r="B278" s="69"/>
      <c r="C278" s="13" t="s">
        <v>476</v>
      </c>
      <c r="D278" s="70"/>
      <c r="E278" s="56" t="s">
        <v>528</v>
      </c>
      <c r="F278" s="74"/>
      <c r="G278" s="11" t="s">
        <v>477</v>
      </c>
      <c r="H278" s="72"/>
      <c r="I278" s="149">
        <v>130</v>
      </c>
      <c r="J278" s="5"/>
      <c r="K278" s="114">
        <f t="shared" si="6"/>
        <v>0</v>
      </c>
    </row>
    <row r="279" spans="1:11" ht="150" customHeight="1" x14ac:dyDescent="0.25">
      <c r="A279" s="125"/>
      <c r="B279" s="69"/>
      <c r="C279" s="13" t="s">
        <v>478</v>
      </c>
      <c r="D279" s="70"/>
      <c r="E279" s="56" t="s">
        <v>529</v>
      </c>
      <c r="F279" s="71"/>
      <c r="G279" s="11" t="s">
        <v>470</v>
      </c>
      <c r="H279" s="72"/>
      <c r="I279" s="149">
        <v>130</v>
      </c>
      <c r="J279" s="5"/>
      <c r="K279" s="114">
        <f t="shared" si="6"/>
        <v>0</v>
      </c>
    </row>
    <row r="280" spans="1:11" ht="150" customHeight="1" x14ac:dyDescent="0.25">
      <c r="A280" s="125"/>
      <c r="B280" s="69"/>
      <c r="C280" s="76" t="s">
        <v>479</v>
      </c>
      <c r="D280" s="70"/>
      <c r="E280" s="56" t="s">
        <v>530</v>
      </c>
      <c r="F280" s="71"/>
      <c r="G280" s="11" t="s">
        <v>459</v>
      </c>
      <c r="H280" s="72"/>
      <c r="I280" s="149">
        <v>150</v>
      </c>
      <c r="J280" s="5"/>
      <c r="K280" s="114">
        <f t="shared" si="6"/>
        <v>0</v>
      </c>
    </row>
    <row r="281" spans="1:11" ht="150" customHeight="1" x14ac:dyDescent="0.25">
      <c r="A281" s="125"/>
      <c r="B281" s="69"/>
      <c r="C281" s="76" t="s">
        <v>480</v>
      </c>
      <c r="D281" s="70"/>
      <c r="E281" s="56" t="s">
        <v>531</v>
      </c>
      <c r="F281" s="74"/>
      <c r="G281" s="11" t="s">
        <v>481</v>
      </c>
      <c r="H281" s="72"/>
      <c r="I281" s="149">
        <v>105</v>
      </c>
      <c r="J281" s="5"/>
      <c r="K281" s="114">
        <f t="shared" si="6"/>
        <v>0</v>
      </c>
    </row>
    <row r="282" spans="1:11" ht="150" customHeight="1" x14ac:dyDescent="0.25">
      <c r="A282" s="125"/>
      <c r="B282" s="69"/>
      <c r="C282" s="76" t="s">
        <v>482</v>
      </c>
      <c r="D282" s="70"/>
      <c r="E282" s="56" t="s">
        <v>532</v>
      </c>
      <c r="F282" s="74"/>
      <c r="G282" s="11" t="s">
        <v>446</v>
      </c>
      <c r="H282" s="72"/>
      <c r="I282" s="149">
        <v>150</v>
      </c>
      <c r="J282" s="5"/>
      <c r="K282" s="114">
        <f t="shared" si="6"/>
        <v>0</v>
      </c>
    </row>
    <row r="283" spans="1:11" ht="150" customHeight="1" x14ac:dyDescent="0.25">
      <c r="A283" s="125"/>
      <c r="B283" s="69"/>
      <c r="C283" s="76" t="s">
        <v>483</v>
      </c>
      <c r="D283" s="70"/>
      <c r="E283" s="56" t="s">
        <v>502</v>
      </c>
      <c r="F283" s="71"/>
      <c r="G283" s="11" t="s">
        <v>444</v>
      </c>
      <c r="H283" s="72"/>
      <c r="I283" s="149">
        <v>130</v>
      </c>
      <c r="J283" s="5"/>
      <c r="K283" s="114">
        <f t="shared" si="6"/>
        <v>0</v>
      </c>
    </row>
    <row r="284" spans="1:11" ht="150" customHeight="1" x14ac:dyDescent="0.25">
      <c r="A284" s="125"/>
      <c r="B284" s="69"/>
      <c r="C284" s="13" t="s">
        <v>484</v>
      </c>
      <c r="D284" s="70"/>
      <c r="E284" s="56" t="s">
        <v>501</v>
      </c>
      <c r="F284" s="71"/>
      <c r="G284" s="11" t="s">
        <v>442</v>
      </c>
      <c r="H284" s="72"/>
      <c r="I284" s="149">
        <v>105</v>
      </c>
      <c r="J284" s="7"/>
      <c r="K284" s="114">
        <f t="shared" si="6"/>
        <v>0</v>
      </c>
    </row>
    <row r="285" spans="1:11" ht="150" customHeight="1" x14ac:dyDescent="0.25">
      <c r="A285" s="125"/>
      <c r="B285" s="69"/>
      <c r="C285" s="13" t="s">
        <v>485</v>
      </c>
      <c r="D285" s="70"/>
      <c r="E285" s="56" t="s">
        <v>500</v>
      </c>
      <c r="F285" s="71"/>
      <c r="G285" s="11" t="s">
        <v>437</v>
      </c>
      <c r="H285" s="72"/>
      <c r="I285" s="149">
        <v>105</v>
      </c>
      <c r="J285" s="7"/>
      <c r="K285" s="114">
        <f t="shared" si="6"/>
        <v>0</v>
      </c>
    </row>
    <row r="286" spans="1:11" ht="150" customHeight="1" x14ac:dyDescent="0.25">
      <c r="A286" s="125"/>
      <c r="B286" s="69"/>
      <c r="C286" s="13" t="s">
        <v>486</v>
      </c>
      <c r="D286" s="70"/>
      <c r="E286" s="56" t="s">
        <v>487</v>
      </c>
      <c r="F286" s="71"/>
      <c r="G286" s="11" t="s">
        <v>488</v>
      </c>
      <c r="H286" s="72"/>
      <c r="I286" s="149">
        <v>105</v>
      </c>
      <c r="J286" s="7"/>
      <c r="K286" s="114">
        <f t="shared" si="6"/>
        <v>0</v>
      </c>
    </row>
    <row r="287" spans="1:11" ht="150" customHeight="1" x14ac:dyDescent="0.25">
      <c r="A287" s="125"/>
      <c r="B287" s="69"/>
      <c r="C287" s="13" t="s">
        <v>489</v>
      </c>
      <c r="D287" s="70"/>
      <c r="E287" s="56" t="s">
        <v>499</v>
      </c>
      <c r="F287" s="71"/>
      <c r="G287" s="11" t="s">
        <v>468</v>
      </c>
      <c r="H287" s="72"/>
      <c r="I287" s="149">
        <v>130</v>
      </c>
      <c r="J287" s="7"/>
      <c r="K287" s="114">
        <f t="shared" si="6"/>
        <v>0</v>
      </c>
    </row>
    <row r="288" spans="1:11" ht="150" customHeight="1" x14ac:dyDescent="0.25">
      <c r="A288" s="125"/>
      <c r="B288" s="69"/>
      <c r="C288" s="13" t="s">
        <v>490</v>
      </c>
      <c r="D288" s="70"/>
      <c r="E288" s="56" t="s">
        <v>498</v>
      </c>
      <c r="F288" s="71"/>
      <c r="G288" s="11" t="s">
        <v>446</v>
      </c>
      <c r="H288" s="72"/>
      <c r="I288" s="149">
        <v>105</v>
      </c>
      <c r="J288" s="7"/>
      <c r="K288" s="114">
        <f t="shared" si="6"/>
        <v>0</v>
      </c>
    </row>
    <row r="289" spans="1:11" ht="150" customHeight="1" x14ac:dyDescent="0.25">
      <c r="A289" s="125"/>
      <c r="B289" s="69"/>
      <c r="C289" s="13" t="s">
        <v>491</v>
      </c>
      <c r="D289" s="70"/>
      <c r="E289" s="56" t="s">
        <v>497</v>
      </c>
      <c r="F289" s="71"/>
      <c r="G289" s="11" t="s">
        <v>437</v>
      </c>
      <c r="H289" s="72"/>
      <c r="I289" s="149">
        <v>105</v>
      </c>
      <c r="J289" s="7"/>
      <c r="K289" s="114">
        <f t="shared" si="6"/>
        <v>0</v>
      </c>
    </row>
    <row r="290" spans="1:11" ht="150" customHeight="1" x14ac:dyDescent="0.25">
      <c r="A290" s="159"/>
      <c r="B290" s="69"/>
      <c r="C290" s="13" t="s">
        <v>543</v>
      </c>
      <c r="D290" s="156"/>
      <c r="E290" s="56" t="s">
        <v>546</v>
      </c>
      <c r="F290" s="157"/>
      <c r="G290" s="11"/>
      <c r="H290" s="72"/>
      <c r="I290" s="158">
        <v>105</v>
      </c>
      <c r="J290" s="7"/>
      <c r="K290" s="114">
        <f t="shared" si="6"/>
        <v>0</v>
      </c>
    </row>
    <row r="291" spans="1:11" ht="150" customHeight="1" x14ac:dyDescent="0.25">
      <c r="A291" s="159"/>
      <c r="B291" s="69"/>
      <c r="C291" s="13" t="s">
        <v>544</v>
      </c>
      <c r="D291" s="156"/>
      <c r="E291" s="56" t="s">
        <v>547</v>
      </c>
      <c r="F291" s="157"/>
      <c r="G291" s="11"/>
      <c r="H291" s="72"/>
      <c r="I291" s="158">
        <v>125</v>
      </c>
      <c r="J291" s="7"/>
      <c r="K291" s="114">
        <f t="shared" si="6"/>
        <v>0</v>
      </c>
    </row>
    <row r="292" spans="1:11" ht="150" customHeight="1" x14ac:dyDescent="0.25">
      <c r="A292" s="159"/>
      <c r="B292" s="69"/>
      <c r="C292" s="13" t="s">
        <v>545</v>
      </c>
      <c r="D292" s="156"/>
      <c r="E292" s="56" t="s">
        <v>548</v>
      </c>
      <c r="F292" s="157"/>
      <c r="G292" s="11"/>
      <c r="H292" s="72"/>
      <c r="I292" s="158">
        <v>105</v>
      </c>
      <c r="J292" s="7"/>
      <c r="K292" s="114">
        <f t="shared" si="6"/>
        <v>0</v>
      </c>
    </row>
    <row r="293" spans="1:11" ht="50.1" customHeight="1" x14ac:dyDescent="0.25">
      <c r="A293" s="124"/>
      <c r="B293" s="91"/>
      <c r="C293" s="196" t="s">
        <v>540</v>
      </c>
      <c r="D293" s="195"/>
      <c r="E293" s="195"/>
      <c r="F293" s="197"/>
      <c r="G293" s="67"/>
      <c r="H293" s="67"/>
      <c r="I293" s="68"/>
      <c r="J293" s="5"/>
      <c r="K293" s="112"/>
    </row>
    <row r="294" spans="1:11" ht="150" customHeight="1" x14ac:dyDescent="0.25">
      <c r="A294" s="115"/>
      <c r="B294" s="143" t="s">
        <v>541</v>
      </c>
      <c r="C294" s="34"/>
      <c r="D294" s="42"/>
      <c r="E294" s="51"/>
      <c r="F294" s="59"/>
      <c r="G294" s="25"/>
      <c r="H294" s="25"/>
      <c r="I294" s="31"/>
      <c r="J294" s="7"/>
      <c r="K294" s="114">
        <f t="shared" si="6"/>
        <v>0</v>
      </c>
    </row>
    <row r="295" spans="1:11" ht="150" customHeight="1" x14ac:dyDescent="0.25">
      <c r="A295" s="115"/>
      <c r="B295" s="8"/>
      <c r="C295" s="34"/>
      <c r="D295" s="42"/>
      <c r="E295" s="51"/>
      <c r="F295" s="59"/>
      <c r="G295" s="25"/>
      <c r="H295" s="25"/>
      <c r="I295" s="31"/>
      <c r="J295" s="7"/>
      <c r="K295" s="114">
        <f t="shared" si="6"/>
        <v>0</v>
      </c>
    </row>
    <row r="296" spans="1:11" ht="150" customHeight="1" x14ac:dyDescent="0.25">
      <c r="A296" s="115"/>
      <c r="B296" s="8"/>
      <c r="C296" s="34"/>
      <c r="D296" s="42"/>
      <c r="E296" s="51"/>
      <c r="F296" s="59"/>
      <c r="G296" s="25"/>
      <c r="H296" s="25"/>
      <c r="I296" s="31"/>
      <c r="J296" s="7"/>
      <c r="K296" s="114">
        <f t="shared" si="6"/>
        <v>0</v>
      </c>
    </row>
    <row r="297" spans="1:11" ht="150" customHeight="1" x14ac:dyDescent="0.25">
      <c r="A297" s="115"/>
      <c r="B297" s="8"/>
      <c r="C297" s="34"/>
      <c r="D297" s="42"/>
      <c r="E297" s="51"/>
      <c r="F297" s="59"/>
      <c r="G297" s="25"/>
      <c r="H297" s="25"/>
      <c r="I297" s="31"/>
      <c r="J297" s="7"/>
      <c r="K297" s="114">
        <f t="shared" si="6"/>
        <v>0</v>
      </c>
    </row>
    <row r="298" spans="1:11" ht="150" customHeight="1" x14ac:dyDescent="0.25">
      <c r="A298" s="115"/>
      <c r="B298" s="8"/>
      <c r="C298" s="34"/>
      <c r="D298" s="42"/>
      <c r="E298" s="51"/>
      <c r="F298" s="59"/>
      <c r="G298" s="25"/>
      <c r="H298" s="25"/>
      <c r="I298" s="31"/>
      <c r="J298" s="7"/>
      <c r="K298" s="114">
        <f t="shared" si="6"/>
        <v>0</v>
      </c>
    </row>
    <row r="299" spans="1:11" ht="150" customHeight="1" x14ac:dyDescent="0.25">
      <c r="A299" s="115"/>
      <c r="B299" s="8"/>
      <c r="C299" s="34"/>
      <c r="D299" s="42"/>
      <c r="E299" s="51"/>
      <c r="F299" s="59"/>
      <c r="G299" s="25"/>
      <c r="H299" s="25"/>
      <c r="I299" s="31"/>
      <c r="J299" s="7"/>
      <c r="K299" s="114">
        <f t="shared" si="6"/>
        <v>0</v>
      </c>
    </row>
    <row r="300" spans="1:11" ht="150" customHeight="1" x14ac:dyDescent="0.25">
      <c r="A300" s="115"/>
      <c r="B300" s="8"/>
      <c r="C300" s="34"/>
      <c r="D300" s="42"/>
      <c r="E300" s="51"/>
      <c r="F300" s="59"/>
      <c r="G300" s="25"/>
      <c r="H300" s="25"/>
      <c r="I300" s="31"/>
      <c r="J300" s="7"/>
      <c r="K300" s="114">
        <f t="shared" si="6"/>
        <v>0</v>
      </c>
    </row>
    <row r="301" spans="1:11" ht="150" customHeight="1" x14ac:dyDescent="0.25">
      <c r="A301" s="115"/>
      <c r="B301" s="8"/>
      <c r="C301" s="34"/>
      <c r="D301" s="42"/>
      <c r="E301" s="51"/>
      <c r="F301" s="59"/>
      <c r="G301" s="25"/>
      <c r="H301" s="25"/>
      <c r="I301" s="31"/>
      <c r="J301" s="7"/>
      <c r="K301" s="114">
        <f t="shared" si="6"/>
        <v>0</v>
      </c>
    </row>
    <row r="302" spans="1:11" ht="150" customHeight="1" x14ac:dyDescent="0.25">
      <c r="A302" s="115"/>
      <c r="B302" s="8"/>
      <c r="C302" s="34"/>
      <c r="D302" s="42"/>
      <c r="E302" s="51"/>
      <c r="F302" s="59"/>
      <c r="G302" s="25"/>
      <c r="H302" s="25"/>
      <c r="I302" s="31"/>
      <c r="J302" s="7"/>
      <c r="K302" s="114">
        <f t="shared" si="6"/>
        <v>0</v>
      </c>
    </row>
    <row r="303" spans="1:11" ht="150" customHeight="1" x14ac:dyDescent="0.25">
      <c r="A303" s="115"/>
      <c r="B303" s="8"/>
      <c r="C303" s="34"/>
      <c r="D303" s="42"/>
      <c r="E303" s="58"/>
      <c r="F303" s="19"/>
      <c r="G303" s="19"/>
      <c r="H303" s="19"/>
      <c r="I303" s="32"/>
      <c r="J303" s="7"/>
      <c r="K303" s="114">
        <f t="shared" ref="K303" si="7">SUM(I303)*(J303)</f>
        <v>0</v>
      </c>
    </row>
    <row r="304" spans="1:11" x14ac:dyDescent="0.45">
      <c r="A304" s="126"/>
      <c r="B304" s="127"/>
      <c r="C304" s="128"/>
      <c r="D304" s="129"/>
      <c r="E304" s="130"/>
      <c r="F304" s="131"/>
      <c r="G304" s="131"/>
      <c r="H304" s="131"/>
      <c r="I304" s="152"/>
      <c r="J304" s="6"/>
      <c r="K304" s="114"/>
    </row>
    <row r="305" spans="1:11" ht="30" customHeight="1" x14ac:dyDescent="0.45">
      <c r="A305" s="126"/>
      <c r="B305" s="127"/>
      <c r="C305" s="128"/>
      <c r="D305" s="129"/>
      <c r="E305" s="130"/>
      <c r="F305" s="131"/>
      <c r="G305" s="190" t="s">
        <v>16</v>
      </c>
      <c r="H305" s="190"/>
      <c r="I305" s="191"/>
      <c r="J305" s="4"/>
      <c r="K305" s="114">
        <f>SUM(K11:K303)*1.1</f>
        <v>0</v>
      </c>
    </row>
    <row r="306" spans="1:11" x14ac:dyDescent="0.45">
      <c r="A306" s="126"/>
      <c r="B306" s="127"/>
      <c r="C306" s="128"/>
      <c r="D306" s="129"/>
      <c r="E306" s="130"/>
      <c r="F306" s="131"/>
      <c r="G306" s="131"/>
      <c r="H306" s="131"/>
      <c r="I306" s="152"/>
      <c r="J306" s="4"/>
      <c r="K306" s="132"/>
    </row>
    <row r="307" spans="1:11" x14ac:dyDescent="0.45">
      <c r="A307" s="126"/>
      <c r="B307" s="127"/>
      <c r="C307" s="128"/>
      <c r="D307" s="129"/>
      <c r="E307" s="198" t="s">
        <v>9</v>
      </c>
      <c r="F307" s="199"/>
      <c r="G307" s="199"/>
      <c r="H307" s="21"/>
      <c r="I307" s="153"/>
      <c r="J307" s="2"/>
      <c r="K307" s="133"/>
    </row>
    <row r="308" spans="1:11" x14ac:dyDescent="0.45">
      <c r="A308" s="126"/>
      <c r="B308" s="127"/>
      <c r="C308" s="128"/>
      <c r="D308" s="129"/>
      <c r="E308" s="192" t="s">
        <v>10</v>
      </c>
      <c r="F308" s="193"/>
      <c r="G308" s="194"/>
      <c r="H308" s="131"/>
      <c r="I308" s="152"/>
      <c r="J308" s="127"/>
      <c r="K308" s="134"/>
    </row>
    <row r="309" spans="1:11" x14ac:dyDescent="0.45">
      <c r="A309" s="126"/>
      <c r="B309" s="127"/>
      <c r="C309" s="128"/>
      <c r="D309" s="129"/>
      <c r="E309" s="192" t="s">
        <v>11</v>
      </c>
      <c r="F309" s="193"/>
      <c r="G309" s="194"/>
      <c r="H309" s="131"/>
      <c r="I309" s="152"/>
      <c r="J309" s="127"/>
      <c r="K309" s="134"/>
    </row>
    <row r="310" spans="1:11" x14ac:dyDescent="0.45">
      <c r="A310" s="126"/>
      <c r="B310" s="127"/>
      <c r="C310" s="128"/>
      <c r="D310" s="129"/>
      <c r="E310" s="192" t="s">
        <v>12</v>
      </c>
      <c r="F310" s="193"/>
      <c r="G310" s="194"/>
      <c r="H310" s="131"/>
      <c r="I310" s="152"/>
      <c r="J310" s="127"/>
      <c r="K310" s="134"/>
    </row>
    <row r="311" spans="1:11" x14ac:dyDescent="0.45">
      <c r="A311" s="126"/>
      <c r="B311" s="127"/>
      <c r="C311" s="128"/>
      <c r="D311" s="129"/>
      <c r="E311" s="192" t="s">
        <v>13</v>
      </c>
      <c r="F311" s="193"/>
      <c r="G311" s="194"/>
      <c r="H311" s="131"/>
      <c r="I311" s="152"/>
      <c r="J311" s="127"/>
      <c r="K311" s="134"/>
    </row>
    <row r="312" spans="1:11" x14ac:dyDescent="0.45">
      <c r="A312" s="126"/>
      <c r="B312" s="127"/>
      <c r="C312" s="128"/>
      <c r="D312" s="129"/>
      <c r="E312" s="203" t="s">
        <v>14</v>
      </c>
      <c r="F312" s="204"/>
      <c r="G312" s="205"/>
      <c r="H312" s="131"/>
      <c r="I312" s="152"/>
      <c r="J312" s="127"/>
      <c r="K312" s="134"/>
    </row>
    <row r="313" spans="1:11" ht="29.25" thickBot="1" x14ac:dyDescent="0.5">
      <c r="A313" s="135"/>
      <c r="B313" s="136"/>
      <c r="C313" s="137"/>
      <c r="D313" s="138"/>
      <c r="E313" s="139"/>
      <c r="F313" s="140"/>
      <c r="G313" s="140"/>
      <c r="H313" s="140"/>
      <c r="I313" s="154"/>
      <c r="J313" s="136"/>
      <c r="K313" s="141"/>
    </row>
    <row r="314" spans="1:11" ht="29.25" thickTop="1" x14ac:dyDescent="0.45"/>
  </sheetData>
  <sortState xmlns:xlrd2="http://schemas.microsoft.com/office/spreadsheetml/2017/richdata2" ref="A117:I232">
    <sortCondition ref="C117:C232"/>
  </sortState>
  <mergeCells count="36">
    <mergeCell ref="C52:F52"/>
    <mergeCell ref="C293:F293"/>
    <mergeCell ref="E311:G311"/>
    <mergeCell ref="E312:G312"/>
    <mergeCell ref="K9:K10"/>
    <mergeCell ref="G305:I305"/>
    <mergeCell ref="E309:G309"/>
    <mergeCell ref="E310:G310"/>
    <mergeCell ref="E308:G308"/>
    <mergeCell ref="C11:F11"/>
    <mergeCell ref="C21:F21"/>
    <mergeCell ref="C72:F72"/>
    <mergeCell ref="C102:F102"/>
    <mergeCell ref="C116:F116"/>
    <mergeCell ref="C233:F233"/>
    <mergeCell ref="C246:F246"/>
    <mergeCell ref="E307:G307"/>
    <mergeCell ref="I9:I10"/>
    <mergeCell ref="D9:D10"/>
    <mergeCell ref="C32:F32"/>
    <mergeCell ref="A11:B11"/>
    <mergeCell ref="J7:J8"/>
    <mergeCell ref="J9:J10"/>
    <mergeCell ref="C1:H1"/>
    <mergeCell ref="C2:H2"/>
    <mergeCell ref="C3:H3"/>
    <mergeCell ref="C4:H4"/>
    <mergeCell ref="C9:C10"/>
    <mergeCell ref="C6:I6"/>
    <mergeCell ref="E7:H8"/>
    <mergeCell ref="A6:B8"/>
    <mergeCell ref="A9:B10"/>
    <mergeCell ref="E9:E10"/>
    <mergeCell ref="G9:G10"/>
    <mergeCell ref="F9:F10"/>
    <mergeCell ref="H9:H10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3" fitToHeight="20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2025-02-19T06:55:46Z</cp:lastPrinted>
  <dcterms:created xsi:type="dcterms:W3CDTF">2015-07-07T11:34:31Z</dcterms:created>
  <dcterms:modified xsi:type="dcterms:W3CDTF">2025-02-19T10:37:31Z</dcterms:modified>
</cp:coreProperties>
</file>